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TOCK assortito ARTICOLO" sheetId="9" r:id="rId1"/>
  </sheets>
  <definedNames>
    <definedName name="_xlnm._FilterDatabase" localSheetId="0" hidden="1">'STOCK assortito ARTICOLO'!$B$2:$W$748</definedName>
    <definedName name="_xlnm.Print_Titles" localSheetId="0">'STOCK assortito ARTICOLO'!$2:$2</definedName>
  </definedNames>
  <calcPr calcId="152511"/>
</workbook>
</file>

<file path=xl/calcChain.xml><?xml version="1.0" encoding="utf-8"?>
<calcChain xmlns="http://schemas.openxmlformats.org/spreadsheetml/2006/main">
  <c r="J700" i="9" l="1"/>
  <c r="J269" i="9"/>
  <c r="J207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K1" i="9"/>
  <c r="L1" i="9"/>
  <c r="M1" i="9"/>
  <c r="N1" i="9"/>
  <c r="O1" i="9"/>
  <c r="P1" i="9"/>
  <c r="Q1" i="9"/>
  <c r="R1" i="9"/>
  <c r="S1" i="9"/>
  <c r="T1" i="9"/>
  <c r="U1" i="9"/>
  <c r="V1" i="9"/>
  <c r="W1" i="9"/>
  <c r="C1" i="9"/>
  <c r="J3" i="9"/>
  <c r="J1" i="9" s="1"/>
</calcChain>
</file>

<file path=xl/sharedStrings.xml><?xml version="1.0" encoding="utf-8"?>
<sst xmlns="http://schemas.openxmlformats.org/spreadsheetml/2006/main" count="4344" uniqueCount="1323">
  <si>
    <t>ART</t>
  </si>
  <si>
    <t>RIF</t>
  </si>
  <si>
    <t>MACRO</t>
  </si>
  <si>
    <t>GENDER</t>
  </si>
  <si>
    <t>MODELLO</t>
  </si>
  <si>
    <t>DISEGNO</t>
  </si>
  <si>
    <t>COLORE</t>
  </si>
  <si>
    <t>RETAIL</t>
  </si>
  <si>
    <t>TOT</t>
  </si>
  <si>
    <t>BAGS</t>
  </si>
  <si>
    <t>EASY BAG</t>
  </si>
  <si>
    <t>SAND</t>
  </si>
  <si>
    <t>LIME</t>
  </si>
  <si>
    <t>EB18</t>
  </si>
  <si>
    <t>MILITARY</t>
  </si>
  <si>
    <t>EB23</t>
  </si>
  <si>
    <t xml:space="preserve">EASY BAG </t>
  </si>
  <si>
    <t>SCRITTA CROWN QUEEN WILD</t>
  </si>
  <si>
    <t xml:space="preserve">SAND + FUR MUCCHINA BEIGE / NERA </t>
  </si>
  <si>
    <t>EB27</t>
  </si>
  <si>
    <t>SCRITTA QUEEN NIRA</t>
  </si>
  <si>
    <t>GLACE' CEDAR</t>
  </si>
  <si>
    <t>SCRITTA PUNK NIRA</t>
  </si>
  <si>
    <t>EP01</t>
  </si>
  <si>
    <t>EASY PACK</t>
  </si>
  <si>
    <t>EP03</t>
  </si>
  <si>
    <t>LEOPARD</t>
  </si>
  <si>
    <t>EP04</t>
  </si>
  <si>
    <t>SCRITTA LOS ANGELES</t>
  </si>
  <si>
    <t xml:space="preserve">SAND </t>
  </si>
  <si>
    <t>EP17</t>
  </si>
  <si>
    <t>SCRITTA SAVE THE QUEEN</t>
  </si>
  <si>
    <t>EP18</t>
  </si>
  <si>
    <t>SCRITTA FUNKY ROCK</t>
  </si>
  <si>
    <t>EP19</t>
  </si>
  <si>
    <t>SCRITTA QUEEN</t>
  </si>
  <si>
    <t>SAND LATERALI FUR CIRCUS</t>
  </si>
  <si>
    <t>EP20</t>
  </si>
  <si>
    <t>SCRITTA PUNK</t>
  </si>
  <si>
    <t>LIME + TASCA CORSARO MINT</t>
  </si>
  <si>
    <t>ES03</t>
  </si>
  <si>
    <t>EASY SATCHEL</t>
  </si>
  <si>
    <t>SCRITTA LOS ANGELES FLOWERS</t>
  </si>
  <si>
    <t>ES04</t>
  </si>
  <si>
    <t>SCRITTA LOVERS ROCK</t>
  </si>
  <si>
    <t>ES06</t>
  </si>
  <si>
    <t>SCRITTA LOVERS PUNK</t>
  </si>
  <si>
    <t>SAND +  MUCCHINA BIANCA / NERA</t>
  </si>
  <si>
    <t>ES07</t>
  </si>
  <si>
    <t>SCRITTA LOVERS</t>
  </si>
  <si>
    <t>MB01</t>
  </si>
  <si>
    <t>MINIBAG</t>
  </si>
  <si>
    <t>AFRICA PINK</t>
  </si>
  <si>
    <t>MB02</t>
  </si>
  <si>
    <t>MB08</t>
  </si>
  <si>
    <t>METROPOLITAN</t>
  </si>
  <si>
    <t>MB09</t>
  </si>
  <si>
    <t>MB13</t>
  </si>
  <si>
    <t>MB14</t>
  </si>
  <si>
    <t>MBF02</t>
  </si>
  <si>
    <t>MINIBAG FRANGE</t>
  </si>
  <si>
    <t>MBF03</t>
  </si>
  <si>
    <t>MBF04</t>
  </si>
  <si>
    <t>MBF06</t>
  </si>
  <si>
    <t>LEO LASER</t>
  </si>
  <si>
    <t>MBF08</t>
  </si>
  <si>
    <t>MBF10</t>
  </si>
  <si>
    <t>MBF12</t>
  </si>
  <si>
    <t>MBF13</t>
  </si>
  <si>
    <t>MBF14</t>
  </si>
  <si>
    <t>MBF15</t>
  </si>
  <si>
    <t>TB01</t>
  </si>
  <si>
    <t>TOY BAG</t>
  </si>
  <si>
    <t xml:space="preserve">SCRITTA ROCK NIRA </t>
  </si>
  <si>
    <t>TB03</t>
  </si>
  <si>
    <t>SAND + BASE FUR SUMATRA</t>
  </si>
  <si>
    <t>TB04</t>
  </si>
  <si>
    <t>SCRITTA REBEL LOVERS</t>
  </si>
  <si>
    <t>LIME + BASE MUCCHINA BIANCA / NERA</t>
  </si>
  <si>
    <t>TB05</t>
  </si>
  <si>
    <t>LIME + BASE FUR CORSARO MINT</t>
  </si>
  <si>
    <t>BOOTS</t>
  </si>
  <si>
    <t>STELLA</t>
  </si>
  <si>
    <t>ABST01</t>
  </si>
  <si>
    <t>ALABAMA</t>
  </si>
  <si>
    <t xml:space="preserve">TROCADERO BLACK </t>
  </si>
  <si>
    <t>ABST03</t>
  </si>
  <si>
    <t xml:space="preserve">TROCADERO PARISIAN </t>
  </si>
  <si>
    <t>SCRITTA</t>
  </si>
  <si>
    <t>BLACK LIME</t>
  </si>
  <si>
    <t>NUDE</t>
  </si>
  <si>
    <t>RVSC01</t>
  </si>
  <si>
    <t>BLACK RUSSIAN VIP</t>
  </si>
  <si>
    <t>BLOODY MARY</t>
  </si>
  <si>
    <t>CUORE</t>
  </si>
  <si>
    <t>REBEL</t>
  </si>
  <si>
    <t>CHAIN GOLD</t>
  </si>
  <si>
    <t>COPPER ROCK</t>
  </si>
  <si>
    <t>BMSC43</t>
  </si>
  <si>
    <t>BLOODY MARY TOP</t>
  </si>
  <si>
    <t>BTST04</t>
  </si>
  <si>
    <t>BROWN ZEBRINA</t>
  </si>
  <si>
    <t>FROZEN</t>
  </si>
  <si>
    <t>FRRE03</t>
  </si>
  <si>
    <t>TEQUILA</t>
  </si>
  <si>
    <t>TTST01</t>
  </si>
  <si>
    <t>TEX</t>
  </si>
  <si>
    <t>SNEAKERS</t>
  </si>
  <si>
    <t>ANGEL</t>
  </si>
  <si>
    <t>ALCU23</t>
  </si>
  <si>
    <t xml:space="preserve">AFRICA GOLD </t>
  </si>
  <si>
    <t>BLACK LEOPARD</t>
  </si>
  <si>
    <t>LILLY</t>
  </si>
  <si>
    <t>ROCKSTAR</t>
  </si>
  <si>
    <t>COCO' SCARLET</t>
  </si>
  <si>
    <t>ALCU53</t>
  </si>
  <si>
    <t>BLACK PARDUS</t>
  </si>
  <si>
    <t>GOLD SUMATRA</t>
  </si>
  <si>
    <t>SHINE COCCO</t>
  </si>
  <si>
    <t>ALSC44</t>
  </si>
  <si>
    <t>LEO GLOSSY</t>
  </si>
  <si>
    <t>ALSC52</t>
  </si>
  <si>
    <t>SILVER PARDUS</t>
  </si>
  <si>
    <t>ALSC55</t>
  </si>
  <si>
    <t>CORSARO GOLD</t>
  </si>
  <si>
    <t>ALSC57</t>
  </si>
  <si>
    <t>ALSC58</t>
  </si>
  <si>
    <t>ALST03</t>
  </si>
  <si>
    <t>SEVENTIES YELLOW</t>
  </si>
  <si>
    <t>ALST23</t>
  </si>
  <si>
    <t>ALST34</t>
  </si>
  <si>
    <t>ALST46</t>
  </si>
  <si>
    <t>ALST52</t>
  </si>
  <si>
    <t>ALST55</t>
  </si>
  <si>
    <t>NIRA</t>
  </si>
  <si>
    <t>JUNGLE</t>
  </si>
  <si>
    <t>COSMOPOLITAN</t>
  </si>
  <si>
    <t>COCU139</t>
  </si>
  <si>
    <t>COCU158</t>
  </si>
  <si>
    <t>PINK LADY</t>
  </si>
  <si>
    <t>COCU159</t>
  </si>
  <si>
    <t>SAFARI DENIM</t>
  </si>
  <si>
    <t>COCU160</t>
  </si>
  <si>
    <t>SAFARI SHINE</t>
  </si>
  <si>
    <t>PLATINUM BLANCHED</t>
  </si>
  <si>
    <t>PARADISE</t>
  </si>
  <si>
    <t>SIDERALE WHITE</t>
  </si>
  <si>
    <t>COCU166</t>
  </si>
  <si>
    <t>BLACK SUMATRA</t>
  </si>
  <si>
    <t>COCU167</t>
  </si>
  <si>
    <t>WHITE SUMATRA</t>
  </si>
  <si>
    <t>SILVER PURPLE</t>
  </si>
  <si>
    <t>COCU171</t>
  </si>
  <si>
    <t>BROWN ZEBRINA DARK</t>
  </si>
  <si>
    <t>COCU172</t>
  </si>
  <si>
    <t>BROWN ZEBRINA SILVER</t>
  </si>
  <si>
    <t>COCU173</t>
  </si>
  <si>
    <t>SILVER SUMATRA</t>
  </si>
  <si>
    <t>LEO NUDE</t>
  </si>
  <si>
    <t>COCU182</t>
  </si>
  <si>
    <t>DUST SILVER</t>
  </si>
  <si>
    <t>COCU190</t>
  </si>
  <si>
    <t>BLACK AND WHITE</t>
  </si>
  <si>
    <t>NERO/RAME</t>
  </si>
  <si>
    <t>COST120</t>
  </si>
  <si>
    <t>COST139</t>
  </si>
  <si>
    <t>COST157</t>
  </si>
  <si>
    <t>COST158</t>
  </si>
  <si>
    <t>COST159</t>
  </si>
  <si>
    <t>COST163</t>
  </si>
  <si>
    <t>COST164</t>
  </si>
  <si>
    <t>COST166</t>
  </si>
  <si>
    <t>COST167</t>
  </si>
  <si>
    <t>COST168</t>
  </si>
  <si>
    <t>COST169</t>
  </si>
  <si>
    <t>WASABI LEO</t>
  </si>
  <si>
    <t>COST171</t>
  </si>
  <si>
    <t>COST172</t>
  </si>
  <si>
    <t>COST173</t>
  </si>
  <si>
    <t>COST177</t>
  </si>
  <si>
    <t>EGYPT</t>
  </si>
  <si>
    <t>COST179</t>
  </si>
  <si>
    <t>COST190</t>
  </si>
  <si>
    <t>COST204</t>
  </si>
  <si>
    <t>CITY BLACK</t>
  </si>
  <si>
    <t>COST205</t>
  </si>
  <si>
    <t>GREY LILAC</t>
  </si>
  <si>
    <t>COST206</t>
  </si>
  <si>
    <t>PYTHON GREY</t>
  </si>
  <si>
    <t>COST207</t>
  </si>
  <si>
    <t>PALE GREY</t>
  </si>
  <si>
    <t>COST208</t>
  </si>
  <si>
    <t>TAFFY SILVER</t>
  </si>
  <si>
    <t>COST209</t>
  </si>
  <si>
    <t>BLUE GREY</t>
  </si>
  <si>
    <t>COST210</t>
  </si>
  <si>
    <t>WHITE PLATINUM</t>
  </si>
  <si>
    <t>COST211</t>
  </si>
  <si>
    <t>ORANGE GREY</t>
  </si>
  <si>
    <t>CUBA LIBRE</t>
  </si>
  <si>
    <t>BIANCO/MADREPERLA</t>
  </si>
  <si>
    <t>CUST10</t>
  </si>
  <si>
    <t>DAIQUIRI</t>
  </si>
  <si>
    <t>WILD SILVER</t>
  </si>
  <si>
    <t>SUNSET</t>
  </si>
  <si>
    <t>GREEN</t>
  </si>
  <si>
    <t>DACU240</t>
  </si>
  <si>
    <t>LIPSTICK</t>
  </si>
  <si>
    <t>SHINE PEONIA</t>
  </si>
  <si>
    <t>MOON BLACK</t>
  </si>
  <si>
    <t>DACU253</t>
  </si>
  <si>
    <t>DACU258</t>
  </si>
  <si>
    <t>VINTAGE RED</t>
  </si>
  <si>
    <t>DACU297</t>
  </si>
  <si>
    <t>ZODIAC LUX</t>
  </si>
  <si>
    <t>ORO ANTICO/ORO</t>
  </si>
  <si>
    <t>DAST230</t>
  </si>
  <si>
    <t>COOL BLUE</t>
  </si>
  <si>
    <t>DAST232</t>
  </si>
  <si>
    <t>DAST237</t>
  </si>
  <si>
    <t>DAST239</t>
  </si>
  <si>
    <t>DAST248</t>
  </si>
  <si>
    <t>DAST251</t>
  </si>
  <si>
    <t>DAST253</t>
  </si>
  <si>
    <t>DAST269</t>
  </si>
  <si>
    <t>DAIQUIRI PYTHON SILVER</t>
  </si>
  <si>
    <t>DAST292</t>
  </si>
  <si>
    <t>SPARKLING LEO</t>
  </si>
  <si>
    <t>DAST293</t>
  </si>
  <si>
    <t>BLACK CROCO</t>
  </si>
  <si>
    <t>DAST294</t>
  </si>
  <si>
    <t>EMERALD JUNGLE BLACK</t>
  </si>
  <si>
    <t>DAST295</t>
  </si>
  <si>
    <t>PYTHON BLACK OLIVE</t>
  </si>
  <si>
    <t>DAST296</t>
  </si>
  <si>
    <t>SILVER PLATINUM</t>
  </si>
  <si>
    <t>DAST297</t>
  </si>
  <si>
    <t>DAST298</t>
  </si>
  <si>
    <t>ALMOND SHINE</t>
  </si>
  <si>
    <t>DAST299</t>
  </si>
  <si>
    <t>PYTHON GOLD LUX</t>
  </si>
  <si>
    <t>DAST300</t>
  </si>
  <si>
    <t>ARMY GOLD</t>
  </si>
  <si>
    <t>DAST301</t>
  </si>
  <si>
    <t>GLOSSY JEANS</t>
  </si>
  <si>
    <t>DAST302</t>
  </si>
  <si>
    <t>GACU01</t>
  </si>
  <si>
    <t>GINGER ALE</t>
  </si>
  <si>
    <t>AMBER</t>
  </si>
  <si>
    <t>GACU02</t>
  </si>
  <si>
    <t>ASIA</t>
  </si>
  <si>
    <t>GACU03</t>
  </si>
  <si>
    <t>BLONDIE</t>
  </si>
  <si>
    <t>GACU04</t>
  </si>
  <si>
    <t>EMILY</t>
  </si>
  <si>
    <t>GACU06</t>
  </si>
  <si>
    <t>FRIDA</t>
  </si>
  <si>
    <t>GACU07</t>
  </si>
  <si>
    <t>GLORIA</t>
  </si>
  <si>
    <t>GACU08</t>
  </si>
  <si>
    <t>GASC11</t>
  </si>
  <si>
    <t>CLOE</t>
  </si>
  <si>
    <t>GASC12</t>
  </si>
  <si>
    <t>DELILAH</t>
  </si>
  <si>
    <t>GASC13</t>
  </si>
  <si>
    <t>FLO</t>
  </si>
  <si>
    <t>KIR</t>
  </si>
  <si>
    <t>LICR31</t>
  </si>
  <si>
    <t>LONG ISLAND</t>
  </si>
  <si>
    <t>CROWN</t>
  </si>
  <si>
    <t>BROWN NAMIBIA</t>
  </si>
  <si>
    <t>LICR33</t>
  </si>
  <si>
    <t xml:space="preserve">CROWN </t>
  </si>
  <si>
    <t>AMAZONIA STRAWBERRY</t>
  </si>
  <si>
    <t>LICU14</t>
  </si>
  <si>
    <t>LEO DARK GLITTER</t>
  </si>
  <si>
    <t>LICU22</t>
  </si>
  <si>
    <t>DRAKE</t>
  </si>
  <si>
    <t>LICU23</t>
  </si>
  <si>
    <t>BABY</t>
  </si>
  <si>
    <t>LEO PEARL</t>
  </si>
  <si>
    <t>LISC27</t>
  </si>
  <si>
    <t>SCRITTA ROCK</t>
  </si>
  <si>
    <t>CORSARO MINT</t>
  </si>
  <si>
    <t>LISC28</t>
  </si>
  <si>
    <t>GOLD COW</t>
  </si>
  <si>
    <t>LISC29</t>
  </si>
  <si>
    <t>GOLD PARDUS</t>
  </si>
  <si>
    <t>LISC30</t>
  </si>
  <si>
    <t>SCRITTA FUNKY</t>
  </si>
  <si>
    <t>LIST14</t>
  </si>
  <si>
    <t>LIST22</t>
  </si>
  <si>
    <t>LIST23</t>
  </si>
  <si>
    <t>LIST26</t>
  </si>
  <si>
    <t>LIST29</t>
  </si>
  <si>
    <t>LIST30</t>
  </si>
  <si>
    <t>QUEEN</t>
  </si>
  <si>
    <t>MARTINI</t>
  </si>
  <si>
    <t>NICU102</t>
  </si>
  <si>
    <t>ADAMANT</t>
  </si>
  <si>
    <t>NICU109</t>
  </si>
  <si>
    <t>VINTAGE WHITE</t>
  </si>
  <si>
    <t>BROWN MINIZEBRINA</t>
  </si>
  <si>
    <t>DARK MOON</t>
  </si>
  <si>
    <t>NISC110</t>
  </si>
  <si>
    <t>SCRITTA LOVER</t>
  </si>
  <si>
    <t>NIST102</t>
  </si>
  <si>
    <t>NIST104</t>
  </si>
  <si>
    <t>NIST107</t>
  </si>
  <si>
    <t>NIST109</t>
  </si>
  <si>
    <t>NIST110</t>
  </si>
  <si>
    <t>NIST115</t>
  </si>
  <si>
    <t>NEGRONI</t>
  </si>
  <si>
    <t>PATENT BLACK</t>
  </si>
  <si>
    <t>NEST03</t>
  </si>
  <si>
    <t>KAA SCARLET</t>
  </si>
  <si>
    <t>NEST05</t>
  </si>
  <si>
    <t>NEST06</t>
  </si>
  <si>
    <t>STINGER</t>
  </si>
  <si>
    <t>STSC36</t>
  </si>
  <si>
    <t>CITY GOLD</t>
  </si>
  <si>
    <t>STST01</t>
  </si>
  <si>
    <t>GLAM DARK</t>
  </si>
  <si>
    <t>STST02</t>
  </si>
  <si>
    <t>CLASS CAMEL</t>
  </si>
  <si>
    <t>STST13</t>
  </si>
  <si>
    <t>STST23</t>
  </si>
  <si>
    <t>DAZZLING BLUE</t>
  </si>
  <si>
    <t>STST28</t>
  </si>
  <si>
    <t>PYTHON ROSE</t>
  </si>
  <si>
    <t>STST29</t>
  </si>
  <si>
    <t>URBAN JUNGLE</t>
  </si>
  <si>
    <t>STST30</t>
  </si>
  <si>
    <t>WHITE LADY</t>
  </si>
  <si>
    <t>ACTIVE GOLD</t>
  </si>
  <si>
    <t>WEST05</t>
  </si>
  <si>
    <t>ACTIVE BLACK</t>
  </si>
  <si>
    <t>WEST06</t>
  </si>
  <si>
    <t xml:space="preserve">DAIQUIRI M </t>
  </si>
  <si>
    <t xml:space="preserve">STELLA </t>
  </si>
  <si>
    <t>DAST46M</t>
  </si>
  <si>
    <t>BIANCO/OCEANO</t>
  </si>
  <si>
    <t>DAST250</t>
  </si>
  <si>
    <t>EB30</t>
  </si>
  <si>
    <t>STUDIO 31 COBALT</t>
  </si>
  <si>
    <t>EB32</t>
  </si>
  <si>
    <t>IVORY RELEASE</t>
  </si>
  <si>
    <t>EB33</t>
  </si>
  <si>
    <t>HEMATITE GLOSSY</t>
  </si>
  <si>
    <t>EB34</t>
  </si>
  <si>
    <t>NUT GLOSSY</t>
  </si>
  <si>
    <t>EB35</t>
  </si>
  <si>
    <t>MILITARY STONE RELEASE</t>
  </si>
  <si>
    <t>EB36</t>
  </si>
  <si>
    <t>BLACK SAND INSPIRE CREATIVITY</t>
  </si>
  <si>
    <t>EB43</t>
  </si>
  <si>
    <t>MILITARE RELEASE</t>
  </si>
  <si>
    <t>EB44</t>
  </si>
  <si>
    <t>STUDIO 31 CREATIVITY</t>
  </si>
  <si>
    <t>EP21</t>
  </si>
  <si>
    <t>IVORY RELEASE YOUR ART</t>
  </si>
  <si>
    <t>TO01</t>
  </si>
  <si>
    <t>EASY TOTE</t>
  </si>
  <si>
    <t>TO02</t>
  </si>
  <si>
    <t>OFFSET RELEASE</t>
  </si>
  <si>
    <t>TO03</t>
  </si>
  <si>
    <t>STUDIO 31 DEEP GOLD OCEAN SHADE</t>
  </si>
  <si>
    <t>TO04</t>
  </si>
  <si>
    <t>TO05</t>
  </si>
  <si>
    <t>STUDIO 31 INSPIRE CREATIVITY</t>
  </si>
  <si>
    <t>SNEAKERS ISW</t>
  </si>
  <si>
    <t>ALFA</t>
  </si>
  <si>
    <t>REFLEX PINK GRAPEFRUIT</t>
  </si>
  <si>
    <t>AFST03</t>
  </si>
  <si>
    <t>SHINY LIME</t>
  </si>
  <si>
    <t>SPORT PEACH</t>
  </si>
  <si>
    <t>ALCU60</t>
  </si>
  <si>
    <t>PALE GOLD</t>
  </si>
  <si>
    <t>ALST60</t>
  </si>
  <si>
    <t>VETIVER</t>
  </si>
  <si>
    <t>ALST64</t>
  </si>
  <si>
    <t>DUST</t>
  </si>
  <si>
    <t>ALST65</t>
  </si>
  <si>
    <t>TAILORED</t>
  </si>
  <si>
    <t>ALST66</t>
  </si>
  <si>
    <t>ALCU67</t>
  </si>
  <si>
    <t>GARDEN</t>
  </si>
  <si>
    <t>ALST67</t>
  </si>
  <si>
    <t>ALCU68</t>
  </si>
  <si>
    <t>PATENT IVORY</t>
  </si>
  <si>
    <t>ALST68</t>
  </si>
  <si>
    <t>ALCU69</t>
  </si>
  <si>
    <t>PATENT B/W</t>
  </si>
  <si>
    <t>ALST69</t>
  </si>
  <si>
    <t>ALCU70</t>
  </si>
  <si>
    <t>GEOMETRIC STUDS</t>
  </si>
  <si>
    <t>ALST70</t>
  </si>
  <si>
    <t>CREATIVITY VETIVER</t>
  </si>
  <si>
    <t>ALST71</t>
  </si>
  <si>
    <t>CREATIVITY PALE GOLD</t>
  </si>
  <si>
    <t>ALST72</t>
  </si>
  <si>
    <t>CREATIVITY PATENT B &amp; W</t>
  </si>
  <si>
    <t>ALST73</t>
  </si>
  <si>
    <t>CREATIVITY DUST</t>
  </si>
  <si>
    <t>ALST74</t>
  </si>
  <si>
    <t>COCU192</t>
  </si>
  <si>
    <t>COSTA REI</t>
  </si>
  <si>
    <t>COST192</t>
  </si>
  <si>
    <t>COCU194</t>
  </si>
  <si>
    <t>LAVANDER SILVER</t>
  </si>
  <si>
    <t>COST194</t>
  </si>
  <si>
    <t>COCU195</t>
  </si>
  <si>
    <t>CAPRI</t>
  </si>
  <si>
    <t>COST195</t>
  </si>
  <si>
    <t>COCU196</t>
  </si>
  <si>
    <t>CHIA</t>
  </si>
  <si>
    <t>COST196</t>
  </si>
  <si>
    <t>COCU199</t>
  </si>
  <si>
    <t>PANAREA</t>
  </si>
  <si>
    <t>COST199</t>
  </si>
  <si>
    <t>SUNSHINE</t>
  </si>
  <si>
    <t>COST200</t>
  </si>
  <si>
    <t>COCU201</t>
  </si>
  <si>
    <t>MILITARY GOLD</t>
  </si>
  <si>
    <t>COST201</t>
  </si>
  <si>
    <t>CREATIVITY CHIA</t>
  </si>
  <si>
    <t>COST203</t>
  </si>
  <si>
    <t>DACU280</t>
  </si>
  <si>
    <t>PRINT BLACK</t>
  </si>
  <si>
    <t>DAST280</t>
  </si>
  <si>
    <t>PRINT CANDY</t>
  </si>
  <si>
    <t>DAST281</t>
  </si>
  <si>
    <t>DACU283</t>
  </si>
  <si>
    <t>GREEN STONE</t>
  </si>
  <si>
    <t>DAST283</t>
  </si>
  <si>
    <t>DACU284</t>
  </si>
  <si>
    <t>PRINT JADE</t>
  </si>
  <si>
    <t>DAST284</t>
  </si>
  <si>
    <t>DACU285</t>
  </si>
  <si>
    <t>PRINT PINK</t>
  </si>
  <si>
    <t>DAST285</t>
  </si>
  <si>
    <t>DACU287</t>
  </si>
  <si>
    <t>COCCO FLUO</t>
  </si>
  <si>
    <t>DAST287</t>
  </si>
  <si>
    <t>CREATIVITY PRINT PINK</t>
  </si>
  <si>
    <t>DAST288</t>
  </si>
  <si>
    <t>CREATIVITY PRINT BLACK</t>
  </si>
  <si>
    <t>DAST289</t>
  </si>
  <si>
    <t>CREATIVITY PRINT JADE</t>
  </si>
  <si>
    <t>DAST290</t>
  </si>
  <si>
    <t>DACU291</t>
  </si>
  <si>
    <t>CREATIVITY COCCO FLUO</t>
  </si>
  <si>
    <t>LICU33</t>
  </si>
  <si>
    <t>WHITE CAP</t>
  </si>
  <si>
    <t>LIST33</t>
  </si>
  <si>
    <t>LIST35</t>
  </si>
  <si>
    <t>SUNFLOWER</t>
  </si>
  <si>
    <t>LICU36</t>
  </si>
  <si>
    <t>JEANS LEO</t>
  </si>
  <si>
    <t>LIST36</t>
  </si>
  <si>
    <t>LICU39</t>
  </si>
  <si>
    <t>GARDEN GREEN</t>
  </si>
  <si>
    <t>LIST39</t>
  </si>
  <si>
    <t>LIST42</t>
  </si>
  <si>
    <t>STUDIO 31 DIRECT DEEP GOLD</t>
  </si>
  <si>
    <t>SAHARA</t>
  </si>
  <si>
    <t>LIST44</t>
  </si>
  <si>
    <t>LIST46</t>
  </si>
  <si>
    <t>STUDIO 31 DIRECT DEEP OCEAN</t>
  </si>
  <si>
    <t>NIST125</t>
  </si>
  <si>
    <t>LEO BABY</t>
  </si>
  <si>
    <t>NIST127</t>
  </si>
  <si>
    <t>NIST128</t>
  </si>
  <si>
    <t>NIST131</t>
  </si>
  <si>
    <t>GARDEN BLUE</t>
  </si>
  <si>
    <t>NEST07</t>
  </si>
  <si>
    <t>STAR VANILLA</t>
  </si>
  <si>
    <t>NEST09</t>
  </si>
  <si>
    <t>STAR MAUVE</t>
  </si>
  <si>
    <t>NEST10</t>
  </si>
  <si>
    <t>NECU12</t>
  </si>
  <si>
    <t>NEST12</t>
  </si>
  <si>
    <t>NECU15</t>
  </si>
  <si>
    <t>CREATIVITY STAR VANILLA</t>
  </si>
  <si>
    <t>NECU17</t>
  </si>
  <si>
    <t>CREATIVITY STAR MAUVE</t>
  </si>
  <si>
    <t>CREATIVITY MILITARY</t>
  </si>
  <si>
    <t>NEST18</t>
  </si>
  <si>
    <t>SHOT</t>
  </si>
  <si>
    <t>SUPER RED</t>
  </si>
  <si>
    <t>HOST01</t>
  </si>
  <si>
    <t>HOST02</t>
  </si>
  <si>
    <t>SUPER WHITE</t>
  </si>
  <si>
    <t>HOST03</t>
  </si>
  <si>
    <t>OFFSET</t>
  </si>
  <si>
    <t>HOST04</t>
  </si>
  <si>
    <t>HOCU06</t>
  </si>
  <si>
    <t>SUPER PINK</t>
  </si>
  <si>
    <t>HOST06</t>
  </si>
  <si>
    <t>AFMST01</t>
  </si>
  <si>
    <t>HERITAGE BLACKBERRY</t>
  </si>
  <si>
    <t>AFMST02</t>
  </si>
  <si>
    <t>HERITAGE BLUEBERRY</t>
  </si>
  <si>
    <t>AFMSC05</t>
  </si>
  <si>
    <t>REFLEX OLIVE</t>
  </si>
  <si>
    <t>AFMSC10</t>
  </si>
  <si>
    <t>SPORT BOLETUS</t>
  </si>
  <si>
    <t>AFMSC11</t>
  </si>
  <si>
    <t>SPORT AVIO</t>
  </si>
  <si>
    <t>NEMST02</t>
  </si>
  <si>
    <t>NEMST04</t>
  </si>
  <si>
    <t>WOMAN</t>
  </si>
  <si>
    <t>MAN</t>
  </si>
  <si>
    <t>SPARKLE PINK</t>
  </si>
  <si>
    <t>HONEY GOLD GLITTER</t>
  </si>
  <si>
    <t>DAST209</t>
  </si>
  <si>
    <t>MULTICOLOR</t>
  </si>
  <si>
    <t>GIPSY MULTICOLOR</t>
  </si>
  <si>
    <t>SIERRA COW SAND</t>
  </si>
  <si>
    <t>MULTICOLOR LEOPARD</t>
  </si>
  <si>
    <t>MULTICOLOR BLACK COW</t>
  </si>
  <si>
    <t xml:space="preserve">MULTICOLOR GIAGUARINO SILVER </t>
  </si>
  <si>
    <t>MULTICOLOR METROPOLITAN</t>
  </si>
  <si>
    <t xml:space="preserve">MULTICOLOR STARDUST </t>
  </si>
  <si>
    <t>MULTICOLOR PONY DISCO</t>
  </si>
  <si>
    <t>MULTICOLOR DESERT ROSE</t>
  </si>
  <si>
    <t>MULTICOLOR GIAGUARINO ELECTRIC BLU</t>
  </si>
  <si>
    <t>MULTICOLOR MIMETIC ORANGE</t>
  </si>
  <si>
    <t>MULTICOLOR PINK TIGRETTA</t>
  </si>
  <si>
    <t>MULTICOLOR LEO LASER</t>
  </si>
  <si>
    <t>MULTICOLOR MINIZEBRINA SILVER</t>
  </si>
  <si>
    <t>MULTICOLOR COCCO GOLD</t>
  </si>
  <si>
    <t>MULTICOLOR PYTHON</t>
  </si>
  <si>
    <t>MULTICOLOR BANDANA</t>
  </si>
  <si>
    <t>DACU210</t>
  </si>
  <si>
    <t>MB10</t>
  </si>
  <si>
    <t>MBF01</t>
  </si>
  <si>
    <t>MB12</t>
  </si>
  <si>
    <t>AFSC08</t>
  </si>
  <si>
    <t>BTSC04</t>
  </si>
  <si>
    <t>COCU200</t>
  </si>
  <si>
    <t>DAST249</t>
  </si>
  <si>
    <t>DAST252</t>
  </si>
  <si>
    <t>DACU233</t>
  </si>
  <si>
    <t>SCRITTA L.A. FUNKY ROCK</t>
  </si>
  <si>
    <t>MINIZEBRINA SILVER</t>
  </si>
  <si>
    <t>PYTHON NUDE</t>
  </si>
  <si>
    <t>utà</t>
  </si>
  <si>
    <t>NEGRONI M</t>
  </si>
  <si>
    <t>ALFA M</t>
  </si>
  <si>
    <t>COCU022</t>
  </si>
  <si>
    <t>DACU058</t>
  </si>
  <si>
    <t>FOTO</t>
  </si>
  <si>
    <t>BELLINI</t>
  </si>
  <si>
    <t>BLOODY MARY KOMBAT</t>
  </si>
  <si>
    <t>AMERICANO</t>
  </si>
  <si>
    <t>MOSCOW MULE</t>
  </si>
  <si>
    <t xml:space="preserve">BLOODY MARY </t>
  </si>
  <si>
    <t>AVIATION</t>
  </si>
  <si>
    <t>SOUR</t>
  </si>
  <si>
    <t>PALOMA</t>
  </si>
  <si>
    <t>BETA</t>
  </si>
  <si>
    <t>BETA M</t>
  </si>
  <si>
    <t xml:space="preserve">LONG ISLAND </t>
  </si>
  <si>
    <t>ALFA ISW</t>
  </si>
  <si>
    <t>ALFA ISW M</t>
  </si>
  <si>
    <t>BLSR02</t>
  </si>
  <si>
    <t>Street</t>
  </si>
  <si>
    <t>BLACK TAN</t>
  </si>
  <si>
    <t>BLSR03</t>
  </si>
  <si>
    <t>BLACK GLOSSY</t>
  </si>
  <si>
    <t>BKST01</t>
  </si>
  <si>
    <t>Stella</t>
  </si>
  <si>
    <t>CALISTA</t>
  </si>
  <si>
    <t>BKST02</t>
  </si>
  <si>
    <t>SIERRA</t>
  </si>
  <si>
    <t>BKWA02</t>
  </si>
  <si>
    <t>Waves</t>
  </si>
  <si>
    <t>BKSC03</t>
  </si>
  <si>
    <t>Logo</t>
  </si>
  <si>
    <t>BKSR03</t>
  </si>
  <si>
    <t>BKST03</t>
  </si>
  <si>
    <t>Star</t>
  </si>
  <si>
    <t>MESC02</t>
  </si>
  <si>
    <t>MEST02</t>
  </si>
  <si>
    <t>MESC03</t>
  </si>
  <si>
    <t>CEDAR</t>
  </si>
  <si>
    <t>MEST03</t>
  </si>
  <si>
    <t>MESC04</t>
  </si>
  <si>
    <t>IVORY</t>
  </si>
  <si>
    <t>MESR04</t>
  </si>
  <si>
    <t>MEST04</t>
  </si>
  <si>
    <t>MOSC01</t>
  </si>
  <si>
    <t>MOSR01</t>
  </si>
  <si>
    <t>MOSR02</t>
  </si>
  <si>
    <t>COFFEE</t>
  </si>
  <si>
    <t>MOSR04</t>
  </si>
  <si>
    <t>MOSC05</t>
  </si>
  <si>
    <t>COCONUT</t>
  </si>
  <si>
    <t>MOSR05</t>
  </si>
  <si>
    <t>MOSR06</t>
  </si>
  <si>
    <t>MOST06</t>
  </si>
  <si>
    <t>BMSC47</t>
  </si>
  <si>
    <t>BLACK MAUVE</t>
  </si>
  <si>
    <t>BMST47</t>
  </si>
  <si>
    <t>BMWA47</t>
  </si>
  <si>
    <t>BMSC48</t>
  </si>
  <si>
    <t>LEO BROWN</t>
  </si>
  <si>
    <t>BMST48</t>
  </si>
  <si>
    <t>BMSC49</t>
  </si>
  <si>
    <t>BMSR49</t>
  </si>
  <si>
    <t>BMST49</t>
  </si>
  <si>
    <t>SHOES</t>
  </si>
  <si>
    <t>VISC02</t>
  </si>
  <si>
    <t>LOGO</t>
  </si>
  <si>
    <t>TIGER EYE</t>
  </si>
  <si>
    <t>VISC03</t>
  </si>
  <si>
    <t>VISR03</t>
  </si>
  <si>
    <t>STREET</t>
  </si>
  <si>
    <t>VISC06</t>
  </si>
  <si>
    <t>STARDUST</t>
  </si>
  <si>
    <t>SOSR01</t>
  </si>
  <si>
    <t>ZODIAC CEDAR</t>
  </si>
  <si>
    <t>SOTI03</t>
  </si>
  <si>
    <t>TIGER</t>
  </si>
  <si>
    <t xml:space="preserve">BLACK GLOSSY </t>
  </si>
  <si>
    <t>SOSC03</t>
  </si>
  <si>
    <t>SOSC04</t>
  </si>
  <si>
    <t>TYGER EYE</t>
  </si>
  <si>
    <t>SOTI04</t>
  </si>
  <si>
    <t>MNCU01</t>
  </si>
  <si>
    <t>Heart</t>
  </si>
  <si>
    <t>WONDERFUL BLACK</t>
  </si>
  <si>
    <t>MNSC01</t>
  </si>
  <si>
    <t>MNST01</t>
  </si>
  <si>
    <t>MNWA01</t>
  </si>
  <si>
    <t>MNCU02</t>
  </si>
  <si>
    <t>WONDERFUL WHITE</t>
  </si>
  <si>
    <t>MNSC02</t>
  </si>
  <si>
    <t>MNST02</t>
  </si>
  <si>
    <t>MNWA02</t>
  </si>
  <si>
    <t>WHITE ZEBRINA</t>
  </si>
  <si>
    <t>MNSC03</t>
  </si>
  <si>
    <t>MNST03</t>
  </si>
  <si>
    <t>MNWA03</t>
  </si>
  <si>
    <t xml:space="preserve">TEDDY LEO </t>
  </si>
  <si>
    <t>MNSC04</t>
  </si>
  <si>
    <t>MNWA04</t>
  </si>
  <si>
    <t>MNCU05</t>
  </si>
  <si>
    <t>BLACK ZEBRINA</t>
  </si>
  <si>
    <t>MNSC05</t>
  </si>
  <si>
    <t>MNST05</t>
  </si>
  <si>
    <t>MNWA05</t>
  </si>
  <si>
    <t>PACU01</t>
  </si>
  <si>
    <t xml:space="preserve">VANITY BLACK </t>
  </si>
  <si>
    <t>PAWA01</t>
  </si>
  <si>
    <t>GARDENIA</t>
  </si>
  <si>
    <t>PASC03</t>
  </si>
  <si>
    <t>PAST03</t>
  </si>
  <si>
    <t>PAWA03</t>
  </si>
  <si>
    <t>PACU04</t>
  </si>
  <si>
    <t>NOUGAT</t>
  </si>
  <si>
    <t>PASC04</t>
  </si>
  <si>
    <t>PAST04</t>
  </si>
  <si>
    <t>PAWA04</t>
  </si>
  <si>
    <t>TASC01</t>
  </si>
  <si>
    <t>TEDDY SIERRA</t>
  </si>
  <si>
    <t>TASC02</t>
  </si>
  <si>
    <t>TEDDY SILVER</t>
  </si>
  <si>
    <t>TASC03</t>
  </si>
  <si>
    <t>FOIL ZEBRINA</t>
  </si>
  <si>
    <t>TAST03</t>
  </si>
  <si>
    <t>TASC04</t>
  </si>
  <si>
    <t>SHINE MOOVE</t>
  </si>
  <si>
    <t>TAMSC05</t>
  </si>
  <si>
    <t>VINTAGE ICE</t>
  </si>
  <si>
    <t>TAMSC06</t>
  </si>
  <si>
    <t>GREEN SAUVAGE</t>
  </si>
  <si>
    <t>TAMSC07</t>
  </si>
  <si>
    <t>HOST11</t>
  </si>
  <si>
    <t>VIOLA</t>
  </si>
  <si>
    <t>HOSC11</t>
  </si>
  <si>
    <t>HOCU11</t>
  </si>
  <si>
    <t>HOST13</t>
  </si>
  <si>
    <t>HOSC13</t>
  </si>
  <si>
    <t>HOCU13</t>
  </si>
  <si>
    <t>HOST08</t>
  </si>
  <si>
    <t>ALMOND TEDDY BEAR</t>
  </si>
  <si>
    <t>HOSC08</t>
  </si>
  <si>
    <t>HOST09</t>
  </si>
  <si>
    <t>HOSC09</t>
  </si>
  <si>
    <t>ALSC76</t>
  </si>
  <si>
    <t>TAILORED GLOSSY</t>
  </si>
  <si>
    <t>ALST76</t>
  </si>
  <si>
    <t>ALCU76</t>
  </si>
  <si>
    <t>ALST77</t>
  </si>
  <si>
    <t>TEDDY BEAR BLACK</t>
  </si>
  <si>
    <t>ALSC77</t>
  </si>
  <si>
    <t>ALCU77</t>
  </si>
  <si>
    <t>ALST78</t>
  </si>
  <si>
    <t>PYRITE</t>
  </si>
  <si>
    <t>ALSC78</t>
  </si>
  <si>
    <t>ALCU78</t>
  </si>
  <si>
    <t>ALST79</t>
  </si>
  <si>
    <t>LEO VELVET</t>
  </si>
  <si>
    <t>ALSC79</t>
  </si>
  <si>
    <t>ALCU79</t>
  </si>
  <si>
    <t>ALST80</t>
  </si>
  <si>
    <t>TEDDY BEAR VANILLA</t>
  </si>
  <si>
    <t>ALSC80</t>
  </si>
  <si>
    <t>ALCU80</t>
  </si>
  <si>
    <t>ALST81</t>
  </si>
  <si>
    <t>WINTER INOX</t>
  </si>
  <si>
    <t>ALSC81</t>
  </si>
  <si>
    <t>ALCU81</t>
  </si>
  <si>
    <t>COST212</t>
  </si>
  <si>
    <t>CACHEMIRE MONO</t>
  </si>
  <si>
    <t>COSC212</t>
  </si>
  <si>
    <t>COCU212</t>
  </si>
  <si>
    <t>COST213</t>
  </si>
  <si>
    <t>LOVELY</t>
  </si>
  <si>
    <t>COSC213</t>
  </si>
  <si>
    <t>COCU213</t>
  </si>
  <si>
    <t>COST215</t>
  </si>
  <si>
    <t>MAUVE MONO</t>
  </si>
  <si>
    <t>COSC215</t>
  </si>
  <si>
    <t>COCU215</t>
  </si>
  <si>
    <t>COST217</t>
  </si>
  <si>
    <t>COSC217</t>
  </si>
  <si>
    <t>COCU217</t>
  </si>
  <si>
    <t>LIST48</t>
  </si>
  <si>
    <t>WINTER</t>
  </si>
  <si>
    <t>LIST49</t>
  </si>
  <si>
    <t>WHITE CURLY</t>
  </si>
  <si>
    <t>LIST50</t>
  </si>
  <si>
    <t>TAHITI LEO</t>
  </si>
  <si>
    <t>LIST51</t>
  </si>
  <si>
    <t>MADAGASCAR</t>
  </si>
  <si>
    <t>LIST52</t>
  </si>
  <si>
    <t>GREIGE</t>
  </si>
  <si>
    <t>LIST53</t>
  </si>
  <si>
    <t>BLACK CURLY</t>
  </si>
  <si>
    <t>BLACK HYMALAYAN ROSE</t>
  </si>
  <si>
    <t>AFSC11</t>
  </si>
  <si>
    <t>AFST11</t>
  </si>
  <si>
    <t>BLACK LEO</t>
  </si>
  <si>
    <t>AFST12</t>
  </si>
  <si>
    <t>ALFA LION</t>
  </si>
  <si>
    <t>AFSC13</t>
  </si>
  <si>
    <t>AFSC14S</t>
  </si>
  <si>
    <t>ALMOND BLACK VELVET</t>
  </si>
  <si>
    <t>AFST14S</t>
  </si>
  <si>
    <t>AFSC15S</t>
  </si>
  <si>
    <t xml:space="preserve">CHROME SILVER </t>
  </si>
  <si>
    <t>AFSC20S</t>
  </si>
  <si>
    <t>RUBY HIMALAYAN ROSE</t>
  </si>
  <si>
    <t>AFMSC17</t>
  </si>
  <si>
    <t>SHALE</t>
  </si>
  <si>
    <t>LISC32</t>
  </si>
  <si>
    <t>LISC43</t>
  </si>
  <si>
    <t>LISC45</t>
  </si>
  <si>
    <t>EB28</t>
  </si>
  <si>
    <t>ZODIAC</t>
  </si>
  <si>
    <t>EB31</t>
  </si>
  <si>
    <t>STUDIO 31 DEEP GOLD</t>
  </si>
  <si>
    <t>EB38</t>
  </si>
  <si>
    <t>OFFWHITE RELEASE</t>
  </si>
  <si>
    <t>EASY HAND BAG</t>
  </si>
  <si>
    <t>HB02</t>
  </si>
  <si>
    <t>SCRITTA FUNKY QUEEN</t>
  </si>
  <si>
    <t>HB03</t>
  </si>
  <si>
    <t>SCRITTA QUEEN ROCK FLOWERS</t>
  </si>
  <si>
    <t>HB04</t>
  </si>
  <si>
    <t>SCRITTA FUNKY LOVERS</t>
  </si>
  <si>
    <t>HB05</t>
  </si>
  <si>
    <t>SCRITTA LOS ANGELES ROCK</t>
  </si>
  <si>
    <t>SAND +  FUR SUMATRA</t>
  </si>
  <si>
    <t>HB06</t>
  </si>
  <si>
    <t>HB08</t>
  </si>
  <si>
    <t>HB09</t>
  </si>
  <si>
    <t>HB12</t>
  </si>
  <si>
    <t>MILITARY STONE INSPIRE CREATIVITY</t>
  </si>
  <si>
    <t>HB20</t>
  </si>
  <si>
    <t>BLACK SAND INSPIRE CREATIVITY GLOSSY</t>
  </si>
  <si>
    <t>EP09</t>
  </si>
  <si>
    <t>BLACK SHINE</t>
  </si>
  <si>
    <t>MB07</t>
  </si>
  <si>
    <t>MULTICOLOR BLACK GOLD</t>
  </si>
  <si>
    <t>TB06</t>
  </si>
  <si>
    <t>SCRITTA ROCK PUNK</t>
  </si>
  <si>
    <t>BLACK</t>
  </si>
  <si>
    <t>ALASKA</t>
  </si>
  <si>
    <t>AKSC01</t>
  </si>
  <si>
    <t>AMAZONIA MID</t>
  </si>
  <si>
    <t>AMAZONIA CIOCCO</t>
  </si>
  <si>
    <t>AMAZONIA DARK</t>
  </si>
  <si>
    <t>AMAZONIA NUDE</t>
  </si>
  <si>
    <t xml:space="preserve">SUMATRA </t>
  </si>
  <si>
    <t>BEATLES VIP</t>
  </si>
  <si>
    <t>BVSC02</t>
  </si>
  <si>
    <t>BVSC03</t>
  </si>
  <si>
    <t>PHANTOM</t>
  </si>
  <si>
    <t>WILD</t>
  </si>
  <si>
    <t>BMST46</t>
  </si>
  <si>
    <t>BTST01</t>
  </si>
  <si>
    <t>BTST05</t>
  </si>
  <si>
    <t>CHAIN SILVER</t>
  </si>
  <si>
    <t>NERO ORO</t>
  </si>
  <si>
    <t>SIDECAR</t>
  </si>
  <si>
    <t>SDCU04</t>
  </si>
  <si>
    <t>OFFBLACK</t>
  </si>
  <si>
    <t>COMBI</t>
  </si>
  <si>
    <t>SDST04</t>
  </si>
  <si>
    <t>BIANCO GREEN PEARL</t>
  </si>
  <si>
    <t>ZEBRINA</t>
  </si>
  <si>
    <t>ALCU02</t>
  </si>
  <si>
    <t>SEVENTIES PEONIA</t>
  </si>
  <si>
    <t>SUNRISE TOTEM</t>
  </si>
  <si>
    <t>ALCU22</t>
  </si>
  <si>
    <t>ALCU34</t>
  </si>
  <si>
    <t>ALCU35</t>
  </si>
  <si>
    <t>COCCO GOLD</t>
  </si>
  <si>
    <t>ALCU36</t>
  </si>
  <si>
    <t>COCCO SILVER</t>
  </si>
  <si>
    <t>DENIM</t>
  </si>
  <si>
    <t>ALCU41</t>
  </si>
  <si>
    <t>HONEY</t>
  </si>
  <si>
    <t>ALCU71</t>
  </si>
  <si>
    <t>ALCU73</t>
  </si>
  <si>
    <t>ALST05</t>
  </si>
  <si>
    <t>ALST22</t>
  </si>
  <si>
    <t>ALST29</t>
  </si>
  <si>
    <t>GLAM SILVER</t>
  </si>
  <si>
    <t>ALST39</t>
  </si>
  <si>
    <t>ROYAL PYTHON</t>
  </si>
  <si>
    <t>ALST41</t>
  </si>
  <si>
    <t>ALST43</t>
  </si>
  <si>
    <t>ALST49</t>
  </si>
  <si>
    <t>ALST53</t>
  </si>
  <si>
    <t>ALST56</t>
  </si>
  <si>
    <t>RHINSTONE LUX</t>
  </si>
  <si>
    <t>ALST63</t>
  </si>
  <si>
    <t>ANGEL PLATINO VINTAGE/SL</t>
  </si>
  <si>
    <t>ANGEL ROSA/ SL</t>
  </si>
  <si>
    <t>ANGEL STRASS BICOLORE</t>
  </si>
  <si>
    <t>WHITE</t>
  </si>
  <si>
    <t>CAT</t>
  </si>
  <si>
    <t>PLATINUM MADREPERLA</t>
  </si>
  <si>
    <t>CAMEL ORO</t>
  </si>
  <si>
    <t>PLATINO RAME</t>
  </si>
  <si>
    <t>ALLUMINIUM MADREPERLA</t>
  </si>
  <si>
    <t>DAKAR</t>
  </si>
  <si>
    <t>BIANCO</t>
  </si>
  <si>
    <t>COCU164</t>
  </si>
  <si>
    <t>COCU187</t>
  </si>
  <si>
    <t>BIANCO GLITTER</t>
  </si>
  <si>
    <t>DOG</t>
  </si>
  <si>
    <t>FOGLIA</t>
  </si>
  <si>
    <t>GREY</t>
  </si>
  <si>
    <t>COST ORO</t>
  </si>
  <si>
    <t>COST038</t>
  </si>
  <si>
    <t>BIANCO ALLUMINIUM</t>
  </si>
  <si>
    <t>COST096</t>
  </si>
  <si>
    <t>DESERT</t>
  </si>
  <si>
    <t>COST099</t>
  </si>
  <si>
    <t>COST105</t>
  </si>
  <si>
    <t>COST109</t>
  </si>
  <si>
    <t>COST136</t>
  </si>
  <si>
    <t>CREEPER SHINE GOLD</t>
  </si>
  <si>
    <t>COST138</t>
  </si>
  <si>
    <t>COST143</t>
  </si>
  <si>
    <t>LEO BRONZE SKY</t>
  </si>
  <si>
    <t>COST146</t>
  </si>
  <si>
    <t>COST160</t>
  </si>
  <si>
    <t>COST162</t>
  </si>
  <si>
    <t>COST170</t>
  </si>
  <si>
    <t>METAL GALAPAGOS</t>
  </si>
  <si>
    <t>COST175</t>
  </si>
  <si>
    <t>COCCO TROPIC</t>
  </si>
  <si>
    <t>COST191</t>
  </si>
  <si>
    <t>B/RAME</t>
  </si>
  <si>
    <t>CLFO01</t>
  </si>
  <si>
    <t>CLFORE</t>
  </si>
  <si>
    <t>REVOLUTION</t>
  </si>
  <si>
    <t>CUST11</t>
  </si>
  <si>
    <t>B/CHAMPAGNE</t>
  </si>
  <si>
    <t>DACAT01</t>
  </si>
  <si>
    <t>BIANCO /CAT GLITTER</t>
  </si>
  <si>
    <t>DACU GLITTER PLATINO</t>
  </si>
  <si>
    <t>GLITTER PLATINO</t>
  </si>
  <si>
    <t>DACU PLATINO RAME</t>
  </si>
  <si>
    <t>CUORE/STELLA</t>
  </si>
  <si>
    <t>DACU/DAST BLACK</t>
  </si>
  <si>
    <t>FISH SILVER</t>
  </si>
  <si>
    <t>DACU013</t>
  </si>
  <si>
    <t>BIANCO STARDUST ARGENTO</t>
  </si>
  <si>
    <t>DACU016</t>
  </si>
  <si>
    <t>BIANCO ROSSO CARMINIO</t>
  </si>
  <si>
    <t>DACU045</t>
  </si>
  <si>
    <t>BIANCO POP ROYAL BLU</t>
  </si>
  <si>
    <t>DACU050</t>
  </si>
  <si>
    <t>BIANCO BRONZO STARDUST</t>
  </si>
  <si>
    <t>DACU051</t>
  </si>
  <si>
    <t>STARDUST ORO ANTICO</t>
  </si>
  <si>
    <t>BRONZO RAME</t>
  </si>
  <si>
    <t>SPACE RED GLITTER</t>
  </si>
  <si>
    <t>BLACK FLUO</t>
  </si>
  <si>
    <t>BLACK ROCK</t>
  </si>
  <si>
    <t>DACU255</t>
  </si>
  <si>
    <t>SHINE GOLD</t>
  </si>
  <si>
    <t>DACU282</t>
  </si>
  <si>
    <t>DACU288</t>
  </si>
  <si>
    <t>DACU289</t>
  </si>
  <si>
    <t>DADOG01</t>
  </si>
  <si>
    <t>DAST</t>
  </si>
  <si>
    <t>DAST BLACK ROCK</t>
  </si>
  <si>
    <t>DAST COBALTO</t>
  </si>
  <si>
    <t>COBALTO</t>
  </si>
  <si>
    <t>DAST031</t>
  </si>
  <si>
    <t>B/ROYAL BLUO</t>
  </si>
  <si>
    <t>DAST049</t>
  </si>
  <si>
    <t xml:space="preserve">POP CACTUS </t>
  </si>
  <si>
    <t>DAST057</t>
  </si>
  <si>
    <t>DAST080</t>
  </si>
  <si>
    <t>DAST148</t>
  </si>
  <si>
    <t>STELLA PARADISE</t>
  </si>
  <si>
    <t>DAST174</t>
  </si>
  <si>
    <t>DAST191</t>
  </si>
  <si>
    <t>SPARKLE SILVER</t>
  </si>
  <si>
    <t>RED</t>
  </si>
  <si>
    <t>DAST243</t>
  </si>
  <si>
    <t>WHITE COW</t>
  </si>
  <si>
    <t>DAST255</t>
  </si>
  <si>
    <t>SHNE GOLD</t>
  </si>
  <si>
    <t>GASC23</t>
  </si>
  <si>
    <t>KINR01</t>
  </si>
  <si>
    <t>KISC05</t>
  </si>
  <si>
    <t>KISC09</t>
  </si>
  <si>
    <t>ANTILA ZEBRINA</t>
  </si>
  <si>
    <t>GOLD LEO GLITTER</t>
  </si>
  <si>
    <t>LIST02</t>
  </si>
  <si>
    <t>EMERALD GOLD</t>
  </si>
  <si>
    <t>LIST15</t>
  </si>
  <si>
    <t>LIST24</t>
  </si>
  <si>
    <t>PORTOFINO</t>
  </si>
  <si>
    <t>LIST25</t>
  </si>
  <si>
    <t>SIDERALE</t>
  </si>
  <si>
    <t>LIST27</t>
  </si>
  <si>
    <t>LIST28</t>
  </si>
  <si>
    <t>LIST38</t>
  </si>
  <si>
    <t>LIST41</t>
  </si>
  <si>
    <t>GREY LEOPARD</t>
  </si>
  <si>
    <t>NICU053</t>
  </si>
  <si>
    <t>VINTAGE BLUE LIPS</t>
  </si>
  <si>
    <t>NICU104</t>
  </si>
  <si>
    <t>NICU110</t>
  </si>
  <si>
    <t>NICU113</t>
  </si>
  <si>
    <t>RHINSTONE SILVER</t>
  </si>
  <si>
    <t>NICU114</t>
  </si>
  <si>
    <t>RHINSTONE GOLD</t>
  </si>
  <si>
    <t>OFF SET</t>
  </si>
  <si>
    <t>M.FLORE</t>
  </si>
  <si>
    <t>NIST111</t>
  </si>
  <si>
    <t>NIST114</t>
  </si>
  <si>
    <t>NIST129</t>
  </si>
  <si>
    <t>MIMOSA</t>
  </si>
  <si>
    <t>DOLLY</t>
  </si>
  <si>
    <t>MIST02</t>
  </si>
  <si>
    <t>NECU06</t>
  </si>
  <si>
    <t>NEST04</t>
  </si>
  <si>
    <t>KAA PHARD</t>
  </si>
  <si>
    <t>NEST11</t>
  </si>
  <si>
    <t>NEST15</t>
  </si>
  <si>
    <t>STSC33</t>
  </si>
  <si>
    <t>STST</t>
  </si>
  <si>
    <t>COBRA DESERT</t>
  </si>
  <si>
    <t>BIANCO/TITANIUM</t>
  </si>
  <si>
    <t>AFSC07</t>
  </si>
  <si>
    <t>AFST09</t>
  </si>
  <si>
    <t>ANGEL M</t>
  </si>
  <si>
    <t>ALST05M</t>
  </si>
  <si>
    <t>ECLIPSE</t>
  </si>
  <si>
    <t>DAST47M</t>
  </si>
  <si>
    <t>BIANCO/ACCIAIO</t>
  </si>
  <si>
    <t>GINGER ALE M</t>
  </si>
  <si>
    <t>GAMSC06</t>
  </si>
  <si>
    <t>MARTINI M</t>
  </si>
  <si>
    <t>NIST05M</t>
  </si>
  <si>
    <t>OFFBLACK WHITE</t>
  </si>
  <si>
    <t>NIST11M</t>
  </si>
  <si>
    <t>OFF BLACK/ MONTANA BLACK</t>
  </si>
  <si>
    <t>NIST30M</t>
  </si>
  <si>
    <t>SCUBA</t>
  </si>
  <si>
    <t>NIST45M</t>
  </si>
  <si>
    <t>MONT BLANC</t>
  </si>
  <si>
    <t>NIST52M</t>
  </si>
  <si>
    <t>CITY WHITE VINTAGE</t>
  </si>
  <si>
    <t>HAND BAG</t>
  </si>
  <si>
    <t>HBFC22</t>
  </si>
  <si>
    <t>FLUORITE GREEN</t>
  </si>
  <si>
    <t>FREE COLOR</t>
  </si>
  <si>
    <t>HBFC23</t>
  </si>
  <si>
    <t>BLACK GRANITA</t>
  </si>
  <si>
    <t>FUSION CORAL</t>
  </si>
  <si>
    <t>HOT PINK</t>
  </si>
  <si>
    <t>HBFC26</t>
  </si>
  <si>
    <t>TYE DYE WHITE</t>
  </si>
  <si>
    <t>HBFC27</t>
  </si>
  <si>
    <t>WHITE SILVER</t>
  </si>
  <si>
    <t>HBFC29</t>
  </si>
  <si>
    <t>GREEN FLASH</t>
  </si>
  <si>
    <t>HBFC30</t>
  </si>
  <si>
    <t>WHITE PINK</t>
  </si>
  <si>
    <t>SHOULDER BAG</t>
  </si>
  <si>
    <t>RBFC11</t>
  </si>
  <si>
    <t>HOT ICE</t>
  </si>
  <si>
    <t>RBFC12</t>
  </si>
  <si>
    <t>GOLDEN PINK</t>
  </si>
  <si>
    <t>TOTE</t>
  </si>
  <si>
    <t>TOFC09</t>
  </si>
  <si>
    <t>TOFC10</t>
  </si>
  <si>
    <t>TOFC11</t>
  </si>
  <si>
    <t>TOFC12</t>
  </si>
  <si>
    <t>TOFC13</t>
  </si>
  <si>
    <t>TOFC16</t>
  </si>
  <si>
    <t>TOTE MINI</t>
  </si>
  <si>
    <t>TMFC05</t>
  </si>
  <si>
    <t>TMFC06</t>
  </si>
  <si>
    <t>TMFC08</t>
  </si>
  <si>
    <t>TMFC09</t>
  </si>
  <si>
    <t>TMFC11</t>
  </si>
  <si>
    <t>PINK DIAMOND</t>
  </si>
  <si>
    <t>TMFC13</t>
  </si>
  <si>
    <t>GREEN DIAMOND</t>
  </si>
  <si>
    <t>ALSC84</t>
  </si>
  <si>
    <t>FABRIC SAND BANDANA</t>
  </si>
  <si>
    <t>ALSC85</t>
  </si>
  <si>
    <t>FABRIC BLACK BANDANA</t>
  </si>
  <si>
    <t>ALSC86</t>
  </si>
  <si>
    <t>FABRIC PINK BANDANA</t>
  </si>
  <si>
    <t>ALCU87</t>
  </si>
  <si>
    <t>BLACK VINYL</t>
  </si>
  <si>
    <t>HEART</t>
  </si>
  <si>
    <t>STAR</t>
  </si>
  <si>
    <t>ALCU89</t>
  </si>
  <si>
    <t>BRIGHT LILIAC</t>
  </si>
  <si>
    <t>ALCU90</t>
  </si>
  <si>
    <t>BRIGHT GREEN</t>
  </si>
  <si>
    <t>BRIGHT ICE</t>
  </si>
  <si>
    <t>ALST91</t>
  </si>
  <si>
    <t>ALCU92</t>
  </si>
  <si>
    <t>BRIGHT PEACH</t>
  </si>
  <si>
    <t>AFSC27</t>
  </si>
  <si>
    <t>AFSC28</t>
  </si>
  <si>
    <t>HOTPINK</t>
  </si>
  <si>
    <t>AFFC29</t>
  </si>
  <si>
    <t>BATIK JEANS</t>
  </si>
  <si>
    <t>AFFC31</t>
  </si>
  <si>
    <t>BATIK CANVAS</t>
  </si>
  <si>
    <t>AFSC32</t>
  </si>
  <si>
    <t>PINK FLO</t>
  </si>
  <si>
    <t>AFSC33</t>
  </si>
  <si>
    <t>YELLOW FLO</t>
  </si>
  <si>
    <t>VAPOR ORANGE</t>
  </si>
  <si>
    <t>AFST34</t>
  </si>
  <si>
    <t>VAPOR YELLOW</t>
  </si>
  <si>
    <t>AFSC35</t>
  </si>
  <si>
    <t>VAPOR BLACK</t>
  </si>
  <si>
    <t>AFST36</t>
  </si>
  <si>
    <t>AFFC37</t>
  </si>
  <si>
    <t>TOTAL WHITE</t>
  </si>
  <si>
    <t>FC BLUE/FUXIA</t>
  </si>
  <si>
    <t>AFCU22S</t>
  </si>
  <si>
    <t>VINYL BLACK</t>
  </si>
  <si>
    <t>VINYL WHITE ROSE</t>
  </si>
  <si>
    <t>AFSC23S</t>
  </si>
  <si>
    <t>AFST24S</t>
  </si>
  <si>
    <t>CRYSTAL FUXIA</t>
  </si>
  <si>
    <t>AFSC25S</t>
  </si>
  <si>
    <t>CRYSTAL LIME</t>
  </si>
  <si>
    <t>AFST26S</t>
  </si>
  <si>
    <t>METAL</t>
  </si>
  <si>
    <t>AFST40S</t>
  </si>
  <si>
    <t>AFCU41S</t>
  </si>
  <si>
    <t>TAFC08</t>
  </si>
  <si>
    <t>SHINY LILAC</t>
  </si>
  <si>
    <t>TASC09</t>
  </si>
  <si>
    <t>TACU10</t>
  </si>
  <si>
    <t>SHINY SAND</t>
  </si>
  <si>
    <t>TAST10</t>
  </si>
  <si>
    <t>TACU11</t>
  </si>
  <si>
    <t>SHINY DESERT FLOWER</t>
  </si>
  <si>
    <t>TAST11</t>
  </si>
  <si>
    <t>TACU12</t>
  </si>
  <si>
    <t>CORAL LIME</t>
  </si>
  <si>
    <t>YELLOW LILAC</t>
  </si>
  <si>
    <t>TAST13</t>
  </si>
  <si>
    <t>TACU14</t>
  </si>
  <si>
    <t>PINK BLUE</t>
  </si>
  <si>
    <t>LIFC54</t>
  </si>
  <si>
    <t>MISTY WHITE</t>
  </si>
  <si>
    <t>LIFC55</t>
  </si>
  <si>
    <t>FABRIC WHITE</t>
  </si>
  <si>
    <t>LICU56</t>
  </si>
  <si>
    <t>DESERT FLOWER</t>
  </si>
  <si>
    <t>SARA IRI</t>
  </si>
  <si>
    <t>LIST57</t>
  </si>
  <si>
    <t>FABRIC BLACK</t>
  </si>
  <si>
    <t>LIFC59</t>
  </si>
  <si>
    <t>FABRIC PINK</t>
  </si>
  <si>
    <t>WILD GREEN</t>
  </si>
  <si>
    <t>LIST61</t>
  </si>
  <si>
    <t xml:space="preserve">MIST GREEN </t>
  </si>
  <si>
    <t>MNST07</t>
  </si>
  <si>
    <t>BALLERINA</t>
  </si>
  <si>
    <t>MNST08</t>
  </si>
  <si>
    <t>ARMONIA</t>
  </si>
  <si>
    <t>MNSC09</t>
  </si>
  <si>
    <t>SANDSHELL</t>
  </si>
  <si>
    <t>MNST10</t>
  </si>
  <si>
    <t>MNFC11</t>
  </si>
  <si>
    <t>FARD</t>
  </si>
  <si>
    <t>MNST12</t>
  </si>
  <si>
    <t>MNCU13</t>
  </si>
  <si>
    <t>OPALE</t>
  </si>
  <si>
    <t>MNCU15</t>
  </si>
  <si>
    <t>APRICOT</t>
  </si>
  <si>
    <t>PACU05</t>
  </si>
  <si>
    <t>BLACK PEARL</t>
  </si>
  <si>
    <t>PASC05</t>
  </si>
  <si>
    <t>BLUE PEARL</t>
  </si>
  <si>
    <t>PAST06</t>
  </si>
  <si>
    <t>PAFC08</t>
  </si>
  <si>
    <t xml:space="preserve">TOTAL WHITE </t>
  </si>
  <si>
    <t>VENUS PEARL</t>
  </si>
  <si>
    <t>PASC09</t>
  </si>
  <si>
    <t>PACU10</t>
  </si>
  <si>
    <t>MIST GREEN</t>
  </si>
  <si>
    <t>VENUS LILAC</t>
  </si>
  <si>
    <t>PAST11</t>
  </si>
  <si>
    <t>VENUS MISTY ROSE</t>
  </si>
  <si>
    <t>PAST12</t>
  </si>
  <si>
    <t>PELICAN</t>
  </si>
  <si>
    <t>PRSC01</t>
  </si>
  <si>
    <t>PRCU02</t>
  </si>
  <si>
    <t>CHROME</t>
  </si>
  <si>
    <t>LILAC</t>
  </si>
  <si>
    <t>PRST03</t>
  </si>
  <si>
    <t xml:space="preserve">CELADON </t>
  </si>
  <si>
    <t>PRST04</t>
  </si>
  <si>
    <t>PRST06</t>
  </si>
  <si>
    <t>SUNNY LIME</t>
  </si>
  <si>
    <t>HOST14</t>
  </si>
  <si>
    <t>HOCU15</t>
  </si>
  <si>
    <t>HOCU16</t>
  </si>
  <si>
    <t>GREEN PARADISE</t>
  </si>
  <si>
    <t>PALE PEACH</t>
  </si>
  <si>
    <t>HOST17</t>
  </si>
  <si>
    <t>PLAM SPRINGS</t>
  </si>
  <si>
    <t>HOST19</t>
  </si>
  <si>
    <t>MALIBU</t>
  </si>
  <si>
    <t>HOST20</t>
  </si>
  <si>
    <t>SANTA MONICA</t>
  </si>
  <si>
    <t>HOST21</t>
  </si>
  <si>
    <t>AFMSC18</t>
  </si>
  <si>
    <t>BARBADOS</t>
  </si>
  <si>
    <t>AFMSC19</t>
  </si>
  <si>
    <t>AFMSC20</t>
  </si>
  <si>
    <t>SCOOTER</t>
  </si>
  <si>
    <t>AFMSC21</t>
  </si>
  <si>
    <t>KOMBU</t>
  </si>
  <si>
    <t>AFMSC23</t>
  </si>
  <si>
    <t>AFMSC28S</t>
  </si>
  <si>
    <t>WHITE DYNAMIC</t>
  </si>
  <si>
    <t>AFMFC29S</t>
  </si>
  <si>
    <t>AFMFC30S</t>
  </si>
  <si>
    <t>BARACOA</t>
  </si>
  <si>
    <t>AFMFC31S</t>
  </si>
  <si>
    <t>VARADERO</t>
  </si>
  <si>
    <t>AFMFC32S</t>
  </si>
  <si>
    <t>TAMSC08</t>
  </si>
  <si>
    <t>ALOE</t>
  </si>
  <si>
    <t>TAMSC09</t>
  </si>
  <si>
    <t>RIVIERA</t>
  </si>
  <si>
    <t>TAMSC10</t>
  </si>
  <si>
    <t>SAUVAGE</t>
  </si>
  <si>
    <t>TAMSC11</t>
  </si>
  <si>
    <t>SKYWAY</t>
  </si>
  <si>
    <t>TAMSC12</t>
  </si>
  <si>
    <t>VANILLA ICE</t>
  </si>
  <si>
    <t>PASL03</t>
  </si>
  <si>
    <t>PASL04</t>
  </si>
  <si>
    <t>PASL01</t>
  </si>
  <si>
    <t>MNSL05</t>
  </si>
  <si>
    <t>MNSL03</t>
  </si>
  <si>
    <t>MNSL04</t>
  </si>
  <si>
    <t>MNSL02</t>
  </si>
  <si>
    <t>MNSL01</t>
  </si>
  <si>
    <t>HOSL08</t>
  </si>
  <si>
    <t>HOSL09</t>
  </si>
  <si>
    <t>HOSL11</t>
  </si>
  <si>
    <t>HOSL13</t>
  </si>
  <si>
    <t>AFSL11</t>
  </si>
  <si>
    <t>AFSL12</t>
  </si>
  <si>
    <t>AFSL13</t>
  </si>
  <si>
    <t>AFSL14S</t>
  </si>
  <si>
    <t>AFSL15S</t>
  </si>
  <si>
    <t>TASL01</t>
  </si>
  <si>
    <t>TASL02</t>
  </si>
  <si>
    <t>TASL03</t>
  </si>
  <si>
    <t>TASL04</t>
  </si>
  <si>
    <t>LISC52</t>
  </si>
  <si>
    <t>COSL212</t>
  </si>
  <si>
    <t>COSL213</t>
  </si>
  <si>
    <t>COSL215</t>
  </si>
  <si>
    <t>COSL217</t>
  </si>
  <si>
    <t>LISL52</t>
  </si>
  <si>
    <t>MOSL04</t>
  </si>
  <si>
    <t>ALSL76</t>
  </si>
  <si>
    <t>ALSL77</t>
  </si>
  <si>
    <t>ALSL78</t>
  </si>
  <si>
    <t>ALSL79</t>
  </si>
  <si>
    <t>ALSL80</t>
  </si>
  <si>
    <t>ALSL81</t>
  </si>
  <si>
    <t>LICU28</t>
  </si>
  <si>
    <t>COST039</t>
  </si>
  <si>
    <t>COST WHITE</t>
  </si>
  <si>
    <t>MNFC06</t>
  </si>
  <si>
    <t>ALSC54</t>
  </si>
  <si>
    <t>ALST57</t>
  </si>
  <si>
    <t>COCU177</t>
  </si>
  <si>
    <t>COCU210</t>
  </si>
  <si>
    <t xml:space="preserve">COSMO </t>
  </si>
  <si>
    <t>DENIM CHIARO</t>
  </si>
  <si>
    <t>ALST PALEROSE</t>
  </si>
  <si>
    <t>PALEROSE</t>
  </si>
  <si>
    <t>NIST27M</t>
  </si>
  <si>
    <t>MAM GREEN</t>
  </si>
  <si>
    <t>BLSR01</t>
  </si>
  <si>
    <t>STREET SHINY BLACK</t>
  </si>
  <si>
    <t>TA03</t>
  </si>
  <si>
    <t>GRAFFIO BLACK</t>
  </si>
  <si>
    <t>DAST BIANCO BLACK COW</t>
  </si>
  <si>
    <t>BIANCO/BLACK COW</t>
  </si>
  <si>
    <t>DAST/CU082</t>
  </si>
  <si>
    <t>DAST/CU099</t>
  </si>
  <si>
    <t>DACU264</t>
  </si>
  <si>
    <t>DACU/ST124</t>
  </si>
  <si>
    <t>DACU247</t>
  </si>
  <si>
    <t>BIANCO ALABASTRO ORO</t>
  </si>
  <si>
    <t>DACU BIANCO ALABASTRO ORO</t>
  </si>
  <si>
    <t>GACU31</t>
  </si>
  <si>
    <t>SDCU/ST04</t>
  </si>
  <si>
    <t>MIST01</t>
  </si>
  <si>
    <t>WEST01</t>
  </si>
  <si>
    <t>DAST ORANGE FLUO DRIPPING</t>
  </si>
  <si>
    <t>ORANGE FLUO DRIPPING</t>
  </si>
  <si>
    <t>STCU11</t>
  </si>
  <si>
    <t>HB15</t>
  </si>
  <si>
    <t>HB DIVERSI COLORI</t>
  </si>
  <si>
    <t>EB46</t>
  </si>
  <si>
    <t>EB47</t>
  </si>
  <si>
    <t>ROSSO SCURO</t>
  </si>
  <si>
    <t>TOSC06</t>
  </si>
  <si>
    <t>TOST07</t>
  </si>
  <si>
    <t>TOSC08</t>
  </si>
  <si>
    <t>TMSC04</t>
  </si>
  <si>
    <t>RB</t>
  </si>
  <si>
    <t>RBSC02</t>
  </si>
  <si>
    <t>RBSC07</t>
  </si>
  <si>
    <t>RBSR09</t>
  </si>
  <si>
    <t>RBST05</t>
  </si>
  <si>
    <t>JAZZY</t>
  </si>
  <si>
    <t>INCAS</t>
  </si>
  <si>
    <t>BLACK MOON</t>
  </si>
  <si>
    <t>SHOPPING BAG</t>
  </si>
  <si>
    <t>SBST01</t>
  </si>
  <si>
    <t>SBST03</t>
  </si>
  <si>
    <t>SBST02</t>
  </si>
  <si>
    <t>RUBY GLOSSY</t>
  </si>
  <si>
    <t>BROWN GLOSSY</t>
  </si>
  <si>
    <t>EP</t>
  </si>
  <si>
    <t>NERO</t>
  </si>
  <si>
    <t>EP02</t>
  </si>
  <si>
    <t>CUORE WAKEUP AND MIND</t>
  </si>
  <si>
    <t>ES</t>
  </si>
  <si>
    <t>RELEASE YOUR ART</t>
  </si>
  <si>
    <t>TB</t>
  </si>
  <si>
    <t>EB</t>
  </si>
  <si>
    <t>MARRONE</t>
  </si>
  <si>
    <t>TESSUTO NERO</t>
  </si>
  <si>
    <t>TESSUTO GRIGIO</t>
  </si>
  <si>
    <t>EB03</t>
  </si>
  <si>
    <t>EB04</t>
  </si>
  <si>
    <t>EB08</t>
  </si>
  <si>
    <t>EB11</t>
  </si>
  <si>
    <t>REBEL MY CRAZY GIRL</t>
  </si>
  <si>
    <t>REBEL LIVE HARD</t>
  </si>
  <si>
    <t>MAKE UP AND LOVE</t>
  </si>
  <si>
    <t>MB</t>
  </si>
  <si>
    <t>WAKE UP AND LIVE</t>
  </si>
  <si>
    <t>NERO GLITTER ANIMALIER</t>
  </si>
  <si>
    <t>NERO ANIMALIER</t>
  </si>
  <si>
    <t>STELLA RELEASE</t>
  </si>
  <si>
    <t>EP07</t>
  </si>
  <si>
    <t>LIME + MACULATO</t>
  </si>
  <si>
    <t>NERO + MUCCHINA BIANCO / MARRONE</t>
  </si>
  <si>
    <t>NIST056</t>
  </si>
  <si>
    <t>STST/CU10</t>
  </si>
  <si>
    <t>BM</t>
  </si>
  <si>
    <t>MATE</t>
  </si>
  <si>
    <t>ETSR01</t>
  </si>
  <si>
    <t>VERDE MILITARE</t>
  </si>
  <si>
    <t>DA ROSA NERO BLU</t>
  </si>
  <si>
    <t>ROSA NERO BLU</t>
  </si>
  <si>
    <t>DA BIANCO</t>
  </si>
  <si>
    <t>GA</t>
  </si>
  <si>
    <t>JEANS</t>
  </si>
  <si>
    <t>a</t>
  </si>
  <si>
    <t>COCU203</t>
  </si>
  <si>
    <t>DACU290</t>
  </si>
  <si>
    <t>LIFC57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</si>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</sst>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6" x14ac:knownFonts="1"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indexed="8"/>
      <name val="Arial"/>
      <family val="2"/>
    </font>
    <font>
      <sz val="12"/>
      <color indexed="8"/>
      <name val="Calibri"/>
      <family val="2"/>
    </font>
    <font>
      <sz val="12"/>
      <color indexed="8"/>
      <name val="Arial"/>
      <family val="2"/>
    </font>
    <font>
      <sz val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3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2" fontId="1" fillId="0" borderId="1" xfId="1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/>
    </xf>
    <xf numFmtId="2" fontId="1" fillId="0" borderId="0" xfId="1" applyNumberFormat="1" applyFont="1" applyFill="1" applyBorder="1" applyAlignment="1">
      <alignment horizontal="right"/>
    </xf>
    <xf numFmtId="0" fontId="1" fillId="3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2" fontId="1" fillId="0" borderId="1" xfId="0" applyNumberFormat="1" applyFont="1" applyBorder="1" applyAlignment="1">
      <alignment horizontal="right"/>
    </xf>
    <xf numFmtId="0" fontId="4" fillId="0" borderId="1" xfId="0" applyFont="1" applyBorder="1"/>
    <xf numFmtId="2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right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pn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323" Type="http://schemas.openxmlformats.org/officeDocument/2006/relationships/image" Target="../media/image323.jpeg"/><Relationship Id="rId328" Type="http://schemas.openxmlformats.org/officeDocument/2006/relationships/image" Target="../media/image32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pn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59</xdr:row>
      <xdr:rowOff>57150</xdr:rowOff>
    </xdr:from>
    <xdr:to>
      <xdr:col>0</xdr:col>
      <xdr:colOff>762000</xdr:colOff>
      <xdr:row>59</xdr:row>
      <xdr:rowOff>638175</xdr:rowOff>
    </xdr:to>
    <xdr:pic>
      <xdr:nvPicPr>
        <xdr:cNvPr id="1025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7452300"/>
          <a:ext cx="7048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60</xdr:row>
      <xdr:rowOff>57150</xdr:rowOff>
    </xdr:from>
    <xdr:to>
      <xdr:col>0</xdr:col>
      <xdr:colOff>752475</xdr:colOff>
      <xdr:row>60</xdr:row>
      <xdr:rowOff>628650</xdr:rowOff>
    </xdr:to>
    <xdr:pic>
      <xdr:nvPicPr>
        <xdr:cNvPr id="1026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38100000"/>
          <a:ext cx="685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71</xdr:row>
      <xdr:rowOff>38100</xdr:rowOff>
    </xdr:from>
    <xdr:to>
      <xdr:col>0</xdr:col>
      <xdr:colOff>704850</xdr:colOff>
      <xdr:row>71</xdr:row>
      <xdr:rowOff>619125</xdr:rowOff>
    </xdr:to>
    <xdr:pic>
      <xdr:nvPicPr>
        <xdr:cNvPr id="1027" name="Immagine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45205650"/>
          <a:ext cx="666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87</xdr:row>
      <xdr:rowOff>66675</xdr:rowOff>
    </xdr:from>
    <xdr:to>
      <xdr:col>0</xdr:col>
      <xdr:colOff>638175</xdr:colOff>
      <xdr:row>87</xdr:row>
      <xdr:rowOff>600075</xdr:rowOff>
    </xdr:to>
    <xdr:pic>
      <xdr:nvPicPr>
        <xdr:cNvPr id="1028" name="Immagine 1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55597425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88</xdr:row>
      <xdr:rowOff>66675</xdr:rowOff>
    </xdr:from>
    <xdr:to>
      <xdr:col>0</xdr:col>
      <xdr:colOff>447675</xdr:colOff>
      <xdr:row>88</xdr:row>
      <xdr:rowOff>609600</xdr:rowOff>
    </xdr:to>
    <xdr:pic>
      <xdr:nvPicPr>
        <xdr:cNvPr id="1029" name="Immagine 1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56245125"/>
          <a:ext cx="3619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98</xdr:row>
      <xdr:rowOff>76200</xdr:rowOff>
    </xdr:from>
    <xdr:to>
      <xdr:col>0</xdr:col>
      <xdr:colOff>666750</xdr:colOff>
      <xdr:row>98</xdr:row>
      <xdr:rowOff>590550</xdr:rowOff>
    </xdr:to>
    <xdr:pic>
      <xdr:nvPicPr>
        <xdr:cNvPr id="1030" name="Immagine 1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" y="62731650"/>
          <a:ext cx="6286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</xdr:row>
      <xdr:rowOff>123825</xdr:rowOff>
    </xdr:from>
    <xdr:to>
      <xdr:col>0</xdr:col>
      <xdr:colOff>790575</xdr:colOff>
      <xdr:row>121</xdr:row>
      <xdr:rowOff>542925</xdr:rowOff>
    </xdr:to>
    <xdr:pic>
      <xdr:nvPicPr>
        <xdr:cNvPr id="1031" name="Immagine 1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77676375"/>
          <a:ext cx="7905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</xdr:row>
      <xdr:rowOff>180975</xdr:rowOff>
    </xdr:from>
    <xdr:to>
      <xdr:col>0</xdr:col>
      <xdr:colOff>781050</xdr:colOff>
      <xdr:row>122</xdr:row>
      <xdr:rowOff>581025</xdr:rowOff>
    </xdr:to>
    <xdr:pic>
      <xdr:nvPicPr>
        <xdr:cNvPr id="1032" name="Immagine 1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78381225"/>
          <a:ext cx="781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</xdr:row>
      <xdr:rowOff>133350</xdr:rowOff>
    </xdr:from>
    <xdr:to>
      <xdr:col>0</xdr:col>
      <xdr:colOff>742950</xdr:colOff>
      <xdr:row>123</xdr:row>
      <xdr:rowOff>533400</xdr:rowOff>
    </xdr:to>
    <xdr:pic>
      <xdr:nvPicPr>
        <xdr:cNvPr id="1033" name="Immagine 1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78981300"/>
          <a:ext cx="7429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95250</xdr:rowOff>
    </xdr:from>
    <xdr:to>
      <xdr:col>0</xdr:col>
      <xdr:colOff>771525</xdr:colOff>
      <xdr:row>124</xdr:row>
      <xdr:rowOff>600075</xdr:rowOff>
    </xdr:to>
    <xdr:pic>
      <xdr:nvPicPr>
        <xdr:cNvPr id="1034" name="Immagine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79590900"/>
          <a:ext cx="771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</xdr:row>
      <xdr:rowOff>152400</xdr:rowOff>
    </xdr:from>
    <xdr:to>
      <xdr:col>0</xdr:col>
      <xdr:colOff>752475</xdr:colOff>
      <xdr:row>125</xdr:row>
      <xdr:rowOff>581025</xdr:rowOff>
    </xdr:to>
    <xdr:pic>
      <xdr:nvPicPr>
        <xdr:cNvPr id="1035" name="Immagine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80295750"/>
          <a:ext cx="7524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</xdr:row>
      <xdr:rowOff>114300</xdr:rowOff>
    </xdr:from>
    <xdr:to>
      <xdr:col>1</xdr:col>
      <xdr:colOff>0</xdr:colOff>
      <xdr:row>126</xdr:row>
      <xdr:rowOff>561975</xdr:rowOff>
    </xdr:to>
    <xdr:pic>
      <xdr:nvPicPr>
        <xdr:cNvPr id="1036" name="Immagine 2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80905350"/>
          <a:ext cx="8001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</xdr:row>
      <xdr:rowOff>161925</xdr:rowOff>
    </xdr:from>
    <xdr:to>
      <xdr:col>0</xdr:col>
      <xdr:colOff>742950</xdr:colOff>
      <xdr:row>134</xdr:row>
      <xdr:rowOff>561975</xdr:rowOff>
    </xdr:to>
    <xdr:pic>
      <xdr:nvPicPr>
        <xdr:cNvPr id="1037" name="Immagine 2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6134575"/>
          <a:ext cx="7429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</xdr:row>
      <xdr:rowOff>171450</xdr:rowOff>
    </xdr:from>
    <xdr:to>
      <xdr:col>0</xdr:col>
      <xdr:colOff>781050</xdr:colOff>
      <xdr:row>135</xdr:row>
      <xdr:rowOff>561975</xdr:rowOff>
    </xdr:to>
    <xdr:pic>
      <xdr:nvPicPr>
        <xdr:cNvPr id="1038" name="Immagine 2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86791800"/>
          <a:ext cx="781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180975</xdr:rowOff>
    </xdr:from>
    <xdr:to>
      <xdr:col>0</xdr:col>
      <xdr:colOff>752475</xdr:colOff>
      <xdr:row>137</xdr:row>
      <xdr:rowOff>600075</xdr:rowOff>
    </xdr:to>
    <xdr:pic>
      <xdr:nvPicPr>
        <xdr:cNvPr id="1039" name="Immagine 2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80967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</xdr:row>
      <xdr:rowOff>209550</xdr:rowOff>
    </xdr:from>
    <xdr:to>
      <xdr:col>0</xdr:col>
      <xdr:colOff>762000</xdr:colOff>
      <xdr:row>138</xdr:row>
      <xdr:rowOff>609600</xdr:rowOff>
    </xdr:to>
    <xdr:pic>
      <xdr:nvPicPr>
        <xdr:cNvPr id="1040" name="Immagine 2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8773000"/>
          <a:ext cx="762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</xdr:row>
      <xdr:rowOff>190500</xdr:rowOff>
    </xdr:from>
    <xdr:to>
      <xdr:col>0</xdr:col>
      <xdr:colOff>723900</xdr:colOff>
      <xdr:row>139</xdr:row>
      <xdr:rowOff>571500</xdr:rowOff>
    </xdr:to>
    <xdr:pic>
      <xdr:nvPicPr>
        <xdr:cNvPr id="1041" name="Immagine 2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9401650"/>
          <a:ext cx="7239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</xdr:row>
      <xdr:rowOff>142875</xdr:rowOff>
    </xdr:from>
    <xdr:to>
      <xdr:col>0</xdr:col>
      <xdr:colOff>723900</xdr:colOff>
      <xdr:row>152</xdr:row>
      <xdr:rowOff>542925</xdr:rowOff>
    </xdr:to>
    <xdr:pic>
      <xdr:nvPicPr>
        <xdr:cNvPr id="1042" name="Immagine 2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97774125"/>
          <a:ext cx="7239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</xdr:row>
      <xdr:rowOff>152400</xdr:rowOff>
    </xdr:from>
    <xdr:to>
      <xdr:col>0</xdr:col>
      <xdr:colOff>781050</xdr:colOff>
      <xdr:row>153</xdr:row>
      <xdr:rowOff>552450</xdr:rowOff>
    </xdr:to>
    <xdr:pic>
      <xdr:nvPicPr>
        <xdr:cNvPr id="1043" name="Immagine 3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98431350"/>
          <a:ext cx="781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</xdr:row>
      <xdr:rowOff>142875</xdr:rowOff>
    </xdr:from>
    <xdr:to>
      <xdr:col>0</xdr:col>
      <xdr:colOff>752475</xdr:colOff>
      <xdr:row>154</xdr:row>
      <xdr:rowOff>552450</xdr:rowOff>
    </xdr:to>
    <xdr:pic>
      <xdr:nvPicPr>
        <xdr:cNvPr id="1044" name="Immagine 3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99069525"/>
          <a:ext cx="7524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</xdr:row>
      <xdr:rowOff>190500</xdr:rowOff>
    </xdr:from>
    <xdr:to>
      <xdr:col>0</xdr:col>
      <xdr:colOff>771525</xdr:colOff>
      <xdr:row>155</xdr:row>
      <xdr:rowOff>581025</xdr:rowOff>
    </xdr:to>
    <xdr:pic>
      <xdr:nvPicPr>
        <xdr:cNvPr id="1045" name="Immagine 3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99764850"/>
          <a:ext cx="771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</xdr:row>
      <xdr:rowOff>219075</xdr:rowOff>
    </xdr:from>
    <xdr:to>
      <xdr:col>0</xdr:col>
      <xdr:colOff>762000</xdr:colOff>
      <xdr:row>156</xdr:row>
      <xdr:rowOff>628650</xdr:rowOff>
    </xdr:to>
    <xdr:pic>
      <xdr:nvPicPr>
        <xdr:cNvPr id="1046" name="Immagine 3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00441125"/>
          <a:ext cx="7620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157</xdr:row>
      <xdr:rowOff>152400</xdr:rowOff>
    </xdr:from>
    <xdr:to>
      <xdr:col>0</xdr:col>
      <xdr:colOff>762000</xdr:colOff>
      <xdr:row>157</xdr:row>
      <xdr:rowOff>552450</xdr:rowOff>
    </xdr:to>
    <xdr:pic>
      <xdr:nvPicPr>
        <xdr:cNvPr id="1047" name="Immagine 35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050" y="101022150"/>
          <a:ext cx="7429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</xdr:row>
      <xdr:rowOff>152400</xdr:rowOff>
    </xdr:from>
    <xdr:to>
      <xdr:col>0</xdr:col>
      <xdr:colOff>771525</xdr:colOff>
      <xdr:row>159</xdr:row>
      <xdr:rowOff>571500</xdr:rowOff>
    </xdr:to>
    <xdr:pic>
      <xdr:nvPicPr>
        <xdr:cNvPr id="1048" name="Immagine 36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02317550"/>
          <a:ext cx="7715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</xdr:row>
      <xdr:rowOff>152400</xdr:rowOff>
    </xdr:from>
    <xdr:to>
      <xdr:col>0</xdr:col>
      <xdr:colOff>771525</xdr:colOff>
      <xdr:row>160</xdr:row>
      <xdr:rowOff>561975</xdr:rowOff>
    </xdr:to>
    <xdr:pic>
      <xdr:nvPicPr>
        <xdr:cNvPr id="1049" name="Immagine 37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02965250"/>
          <a:ext cx="7715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</xdr:row>
      <xdr:rowOff>161925</xdr:rowOff>
    </xdr:from>
    <xdr:to>
      <xdr:col>0</xdr:col>
      <xdr:colOff>762000</xdr:colOff>
      <xdr:row>162</xdr:row>
      <xdr:rowOff>533400</xdr:rowOff>
    </xdr:to>
    <xdr:pic>
      <xdr:nvPicPr>
        <xdr:cNvPr id="1050" name="Immagine 38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04270175"/>
          <a:ext cx="7620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</xdr:row>
      <xdr:rowOff>152400</xdr:rowOff>
    </xdr:from>
    <xdr:to>
      <xdr:col>0</xdr:col>
      <xdr:colOff>771525</xdr:colOff>
      <xdr:row>163</xdr:row>
      <xdr:rowOff>561975</xdr:rowOff>
    </xdr:to>
    <xdr:pic>
      <xdr:nvPicPr>
        <xdr:cNvPr id="1051" name="Immagine 39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04908350"/>
          <a:ext cx="7715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164</xdr:row>
      <xdr:rowOff>161925</xdr:rowOff>
    </xdr:from>
    <xdr:to>
      <xdr:col>0</xdr:col>
      <xdr:colOff>762000</xdr:colOff>
      <xdr:row>164</xdr:row>
      <xdr:rowOff>552450</xdr:rowOff>
    </xdr:to>
    <xdr:pic>
      <xdr:nvPicPr>
        <xdr:cNvPr id="1052" name="Immagine 4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105565575"/>
          <a:ext cx="7524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</xdr:row>
      <xdr:rowOff>152400</xdr:rowOff>
    </xdr:from>
    <xdr:to>
      <xdr:col>0</xdr:col>
      <xdr:colOff>781050</xdr:colOff>
      <xdr:row>165</xdr:row>
      <xdr:rowOff>561975</xdr:rowOff>
    </xdr:to>
    <xdr:pic>
      <xdr:nvPicPr>
        <xdr:cNvPr id="1053" name="Immagine 4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06203750"/>
          <a:ext cx="781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</xdr:row>
      <xdr:rowOff>152400</xdr:rowOff>
    </xdr:from>
    <xdr:to>
      <xdr:col>0</xdr:col>
      <xdr:colOff>733425</xdr:colOff>
      <xdr:row>167</xdr:row>
      <xdr:rowOff>542925</xdr:rowOff>
    </xdr:to>
    <xdr:pic>
      <xdr:nvPicPr>
        <xdr:cNvPr id="1054" name="Immagine 4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07499150"/>
          <a:ext cx="733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</xdr:row>
      <xdr:rowOff>142875</xdr:rowOff>
    </xdr:from>
    <xdr:to>
      <xdr:col>0</xdr:col>
      <xdr:colOff>742950</xdr:colOff>
      <xdr:row>168</xdr:row>
      <xdr:rowOff>533400</xdr:rowOff>
    </xdr:to>
    <xdr:pic>
      <xdr:nvPicPr>
        <xdr:cNvPr id="1055" name="Immagine 4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08137325"/>
          <a:ext cx="7429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</xdr:row>
      <xdr:rowOff>219075</xdr:rowOff>
    </xdr:from>
    <xdr:to>
      <xdr:col>0</xdr:col>
      <xdr:colOff>752475</xdr:colOff>
      <xdr:row>169</xdr:row>
      <xdr:rowOff>600075</xdr:rowOff>
    </xdr:to>
    <xdr:pic>
      <xdr:nvPicPr>
        <xdr:cNvPr id="1056" name="Immagine 4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08861225"/>
          <a:ext cx="7524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170</xdr:row>
      <xdr:rowOff>171450</xdr:rowOff>
    </xdr:from>
    <xdr:to>
      <xdr:col>0</xdr:col>
      <xdr:colOff>771525</xdr:colOff>
      <xdr:row>170</xdr:row>
      <xdr:rowOff>552450</xdr:rowOff>
    </xdr:to>
    <xdr:pic>
      <xdr:nvPicPr>
        <xdr:cNvPr id="1057" name="Immagine 4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" y="109461300"/>
          <a:ext cx="7143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70</xdr:row>
      <xdr:rowOff>57150</xdr:rowOff>
    </xdr:from>
    <xdr:to>
      <xdr:col>0</xdr:col>
      <xdr:colOff>504825</xdr:colOff>
      <xdr:row>70</xdr:row>
      <xdr:rowOff>638175</xdr:rowOff>
    </xdr:to>
    <xdr:pic>
      <xdr:nvPicPr>
        <xdr:cNvPr id="1058" name="Immagine 50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38125" y="44577000"/>
          <a:ext cx="2667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</xdr:row>
      <xdr:rowOff>152400</xdr:rowOff>
    </xdr:from>
    <xdr:to>
      <xdr:col>0</xdr:col>
      <xdr:colOff>733425</xdr:colOff>
      <xdr:row>188</xdr:row>
      <xdr:rowOff>552450</xdr:rowOff>
    </xdr:to>
    <xdr:pic>
      <xdr:nvPicPr>
        <xdr:cNvPr id="1059" name="Immagine 5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21100850"/>
          <a:ext cx="7334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</xdr:row>
      <xdr:rowOff>133350</xdr:rowOff>
    </xdr:from>
    <xdr:to>
      <xdr:col>0</xdr:col>
      <xdr:colOff>762000</xdr:colOff>
      <xdr:row>189</xdr:row>
      <xdr:rowOff>552450</xdr:rowOff>
    </xdr:to>
    <xdr:pic>
      <xdr:nvPicPr>
        <xdr:cNvPr id="1060" name="Immagine 55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21729500"/>
          <a:ext cx="762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</xdr:row>
      <xdr:rowOff>200025</xdr:rowOff>
    </xdr:from>
    <xdr:to>
      <xdr:col>0</xdr:col>
      <xdr:colOff>790575</xdr:colOff>
      <xdr:row>190</xdr:row>
      <xdr:rowOff>638175</xdr:rowOff>
    </xdr:to>
    <xdr:pic>
      <xdr:nvPicPr>
        <xdr:cNvPr id="1061" name="Immagine 5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22443875"/>
          <a:ext cx="790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</xdr:row>
      <xdr:rowOff>209550</xdr:rowOff>
    </xdr:from>
    <xdr:to>
      <xdr:col>0</xdr:col>
      <xdr:colOff>752475</xdr:colOff>
      <xdr:row>191</xdr:row>
      <xdr:rowOff>600075</xdr:rowOff>
    </xdr:to>
    <xdr:pic>
      <xdr:nvPicPr>
        <xdr:cNvPr id="1062" name="Immagine 57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123101100"/>
          <a:ext cx="7524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</xdr:row>
      <xdr:rowOff>171450</xdr:rowOff>
    </xdr:from>
    <xdr:to>
      <xdr:col>0</xdr:col>
      <xdr:colOff>771525</xdr:colOff>
      <xdr:row>192</xdr:row>
      <xdr:rowOff>542925</xdr:rowOff>
    </xdr:to>
    <xdr:pic>
      <xdr:nvPicPr>
        <xdr:cNvPr id="1063" name="Immagine 5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123710700"/>
          <a:ext cx="7715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</xdr:row>
      <xdr:rowOff>219075</xdr:rowOff>
    </xdr:from>
    <xdr:to>
      <xdr:col>0</xdr:col>
      <xdr:colOff>781050</xdr:colOff>
      <xdr:row>193</xdr:row>
      <xdr:rowOff>628650</xdr:rowOff>
    </xdr:to>
    <xdr:pic>
      <xdr:nvPicPr>
        <xdr:cNvPr id="1064" name="Immagine 6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24406025"/>
          <a:ext cx="781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</xdr:row>
      <xdr:rowOff>209550</xdr:rowOff>
    </xdr:from>
    <xdr:to>
      <xdr:col>0</xdr:col>
      <xdr:colOff>762000</xdr:colOff>
      <xdr:row>194</xdr:row>
      <xdr:rowOff>600075</xdr:rowOff>
    </xdr:to>
    <xdr:pic>
      <xdr:nvPicPr>
        <xdr:cNvPr id="1065" name="Immagine 6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25044200"/>
          <a:ext cx="7620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</xdr:row>
      <xdr:rowOff>209550</xdr:rowOff>
    </xdr:from>
    <xdr:to>
      <xdr:col>0</xdr:col>
      <xdr:colOff>762000</xdr:colOff>
      <xdr:row>195</xdr:row>
      <xdr:rowOff>590550</xdr:rowOff>
    </xdr:to>
    <xdr:pic>
      <xdr:nvPicPr>
        <xdr:cNvPr id="1066" name="Immagine 6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25691900"/>
          <a:ext cx="762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196</xdr:row>
      <xdr:rowOff>180975</xdr:rowOff>
    </xdr:from>
    <xdr:to>
      <xdr:col>0</xdr:col>
      <xdr:colOff>781050</xdr:colOff>
      <xdr:row>196</xdr:row>
      <xdr:rowOff>561975</xdr:rowOff>
    </xdr:to>
    <xdr:pic>
      <xdr:nvPicPr>
        <xdr:cNvPr id="1067" name="Immagine 6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" y="126311025"/>
          <a:ext cx="7239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197</xdr:row>
      <xdr:rowOff>200025</xdr:rowOff>
    </xdr:from>
    <xdr:to>
      <xdr:col>0</xdr:col>
      <xdr:colOff>762000</xdr:colOff>
      <xdr:row>197</xdr:row>
      <xdr:rowOff>571500</xdr:rowOff>
    </xdr:to>
    <xdr:pic>
      <xdr:nvPicPr>
        <xdr:cNvPr id="1068" name="Immagine 6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" y="126977775"/>
          <a:ext cx="7143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198</xdr:row>
      <xdr:rowOff>219075</xdr:rowOff>
    </xdr:from>
    <xdr:to>
      <xdr:col>0</xdr:col>
      <xdr:colOff>762000</xdr:colOff>
      <xdr:row>198</xdr:row>
      <xdr:rowOff>571500</xdr:rowOff>
    </xdr:to>
    <xdr:pic>
      <xdr:nvPicPr>
        <xdr:cNvPr id="1069" name="Immagine 6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8100" y="127644525"/>
          <a:ext cx="723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199</xdr:row>
      <xdr:rowOff>171450</xdr:rowOff>
    </xdr:from>
    <xdr:to>
      <xdr:col>0</xdr:col>
      <xdr:colOff>733425</xdr:colOff>
      <xdr:row>199</xdr:row>
      <xdr:rowOff>533400</xdr:rowOff>
    </xdr:to>
    <xdr:pic>
      <xdr:nvPicPr>
        <xdr:cNvPr id="1070" name="Immagine 6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7150" y="128244600"/>
          <a:ext cx="6762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201</xdr:row>
      <xdr:rowOff>161925</xdr:rowOff>
    </xdr:from>
    <xdr:to>
      <xdr:col>0</xdr:col>
      <xdr:colOff>771525</xdr:colOff>
      <xdr:row>201</xdr:row>
      <xdr:rowOff>552450</xdr:rowOff>
    </xdr:to>
    <xdr:pic>
      <xdr:nvPicPr>
        <xdr:cNvPr id="1071" name="Immagine 6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8575" y="129530475"/>
          <a:ext cx="7429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202</xdr:row>
      <xdr:rowOff>161925</xdr:rowOff>
    </xdr:from>
    <xdr:to>
      <xdr:col>0</xdr:col>
      <xdr:colOff>771525</xdr:colOff>
      <xdr:row>202</xdr:row>
      <xdr:rowOff>561975</xdr:rowOff>
    </xdr:to>
    <xdr:pic>
      <xdr:nvPicPr>
        <xdr:cNvPr id="1072" name="Immagine 6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130178175"/>
          <a:ext cx="762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</xdr:row>
      <xdr:rowOff>209550</xdr:rowOff>
    </xdr:from>
    <xdr:to>
      <xdr:col>0</xdr:col>
      <xdr:colOff>742950</xdr:colOff>
      <xdr:row>204</xdr:row>
      <xdr:rowOff>590550</xdr:rowOff>
    </xdr:to>
    <xdr:pic>
      <xdr:nvPicPr>
        <xdr:cNvPr id="1073" name="Immagine 6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31521200"/>
          <a:ext cx="7429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205</xdr:row>
      <xdr:rowOff>171450</xdr:rowOff>
    </xdr:from>
    <xdr:to>
      <xdr:col>0</xdr:col>
      <xdr:colOff>771525</xdr:colOff>
      <xdr:row>205</xdr:row>
      <xdr:rowOff>552450</xdr:rowOff>
    </xdr:to>
    <xdr:pic>
      <xdr:nvPicPr>
        <xdr:cNvPr id="1074" name="Immagine 7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575" y="132130800"/>
          <a:ext cx="7429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</xdr:row>
      <xdr:rowOff>133350</xdr:rowOff>
    </xdr:from>
    <xdr:to>
      <xdr:col>0</xdr:col>
      <xdr:colOff>800100</xdr:colOff>
      <xdr:row>219</xdr:row>
      <xdr:rowOff>561975</xdr:rowOff>
    </xdr:to>
    <xdr:pic>
      <xdr:nvPicPr>
        <xdr:cNvPr id="1075" name="Immagine 7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41160500"/>
          <a:ext cx="8001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</xdr:row>
      <xdr:rowOff>161925</xdr:rowOff>
    </xdr:from>
    <xdr:to>
      <xdr:col>0</xdr:col>
      <xdr:colOff>781050</xdr:colOff>
      <xdr:row>220</xdr:row>
      <xdr:rowOff>533400</xdr:rowOff>
    </xdr:to>
    <xdr:pic>
      <xdr:nvPicPr>
        <xdr:cNvPr id="1076" name="Immagine 7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41836775"/>
          <a:ext cx="781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</xdr:row>
      <xdr:rowOff>209550</xdr:rowOff>
    </xdr:from>
    <xdr:to>
      <xdr:col>0</xdr:col>
      <xdr:colOff>771525</xdr:colOff>
      <xdr:row>221</xdr:row>
      <xdr:rowOff>600075</xdr:rowOff>
    </xdr:to>
    <xdr:pic>
      <xdr:nvPicPr>
        <xdr:cNvPr id="1077" name="Immagine 7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42532100"/>
          <a:ext cx="771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</xdr:row>
      <xdr:rowOff>152400</xdr:rowOff>
    </xdr:from>
    <xdr:to>
      <xdr:col>0</xdr:col>
      <xdr:colOff>771525</xdr:colOff>
      <xdr:row>222</xdr:row>
      <xdr:rowOff>533400</xdr:rowOff>
    </xdr:to>
    <xdr:pic>
      <xdr:nvPicPr>
        <xdr:cNvPr id="1078" name="Immagine 7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143122650"/>
          <a:ext cx="771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</xdr:row>
      <xdr:rowOff>152400</xdr:rowOff>
    </xdr:from>
    <xdr:to>
      <xdr:col>0</xdr:col>
      <xdr:colOff>771525</xdr:colOff>
      <xdr:row>223</xdr:row>
      <xdr:rowOff>542925</xdr:rowOff>
    </xdr:to>
    <xdr:pic>
      <xdr:nvPicPr>
        <xdr:cNvPr id="1079" name="Immagine 7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43770350"/>
          <a:ext cx="771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</xdr:row>
      <xdr:rowOff>171450</xdr:rowOff>
    </xdr:from>
    <xdr:to>
      <xdr:col>0</xdr:col>
      <xdr:colOff>752475</xdr:colOff>
      <xdr:row>224</xdr:row>
      <xdr:rowOff>533400</xdr:rowOff>
    </xdr:to>
    <xdr:pic>
      <xdr:nvPicPr>
        <xdr:cNvPr id="1080" name="Immagine 7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44437100"/>
          <a:ext cx="752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</xdr:row>
      <xdr:rowOff>180975</xdr:rowOff>
    </xdr:from>
    <xdr:to>
      <xdr:col>0</xdr:col>
      <xdr:colOff>790575</xdr:colOff>
      <xdr:row>225</xdr:row>
      <xdr:rowOff>571500</xdr:rowOff>
    </xdr:to>
    <xdr:pic>
      <xdr:nvPicPr>
        <xdr:cNvPr id="1081" name="Immagine 7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45094325"/>
          <a:ext cx="790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226</xdr:row>
      <xdr:rowOff>200025</xdr:rowOff>
    </xdr:from>
    <xdr:to>
      <xdr:col>0</xdr:col>
      <xdr:colOff>771525</xdr:colOff>
      <xdr:row>226</xdr:row>
      <xdr:rowOff>561975</xdr:rowOff>
    </xdr:to>
    <xdr:pic>
      <xdr:nvPicPr>
        <xdr:cNvPr id="1082" name="Immagine 7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8100" y="145761075"/>
          <a:ext cx="733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227</xdr:row>
      <xdr:rowOff>161925</xdr:rowOff>
    </xdr:from>
    <xdr:to>
      <xdr:col>0</xdr:col>
      <xdr:colOff>781050</xdr:colOff>
      <xdr:row>227</xdr:row>
      <xdr:rowOff>542925</xdr:rowOff>
    </xdr:to>
    <xdr:pic>
      <xdr:nvPicPr>
        <xdr:cNvPr id="1083" name="Immagine 8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050" y="146370675"/>
          <a:ext cx="762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228</xdr:row>
      <xdr:rowOff>180975</xdr:rowOff>
    </xdr:from>
    <xdr:to>
      <xdr:col>0</xdr:col>
      <xdr:colOff>781050</xdr:colOff>
      <xdr:row>228</xdr:row>
      <xdr:rowOff>571500</xdr:rowOff>
    </xdr:to>
    <xdr:pic>
      <xdr:nvPicPr>
        <xdr:cNvPr id="1084" name="Immagine 8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8100" y="147037425"/>
          <a:ext cx="7429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229</xdr:row>
      <xdr:rowOff>190500</xdr:rowOff>
    </xdr:from>
    <xdr:to>
      <xdr:col>0</xdr:col>
      <xdr:colOff>771525</xdr:colOff>
      <xdr:row>229</xdr:row>
      <xdr:rowOff>552450</xdr:rowOff>
    </xdr:to>
    <xdr:pic>
      <xdr:nvPicPr>
        <xdr:cNvPr id="1085" name="Immagine 8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8575" y="147694650"/>
          <a:ext cx="742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</xdr:row>
      <xdr:rowOff>171450</xdr:rowOff>
    </xdr:from>
    <xdr:to>
      <xdr:col>0</xdr:col>
      <xdr:colOff>762000</xdr:colOff>
      <xdr:row>230</xdr:row>
      <xdr:rowOff>561975</xdr:rowOff>
    </xdr:to>
    <xdr:pic>
      <xdr:nvPicPr>
        <xdr:cNvPr id="1086" name="Immagine 8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148323300"/>
          <a:ext cx="7620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231</xdr:row>
      <xdr:rowOff>209550</xdr:rowOff>
    </xdr:from>
    <xdr:to>
      <xdr:col>0</xdr:col>
      <xdr:colOff>762000</xdr:colOff>
      <xdr:row>231</xdr:row>
      <xdr:rowOff>590550</xdr:rowOff>
    </xdr:to>
    <xdr:pic>
      <xdr:nvPicPr>
        <xdr:cNvPr id="1087" name="Immagine 84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149009100"/>
          <a:ext cx="7524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232</xdr:row>
      <xdr:rowOff>171450</xdr:rowOff>
    </xdr:from>
    <xdr:to>
      <xdr:col>0</xdr:col>
      <xdr:colOff>790575</xdr:colOff>
      <xdr:row>232</xdr:row>
      <xdr:rowOff>581025</xdr:rowOff>
    </xdr:to>
    <xdr:pic>
      <xdr:nvPicPr>
        <xdr:cNvPr id="1088" name="Immagine 85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9050" y="149618700"/>
          <a:ext cx="7715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234</xdr:row>
      <xdr:rowOff>171450</xdr:rowOff>
    </xdr:from>
    <xdr:to>
      <xdr:col>0</xdr:col>
      <xdr:colOff>752475</xdr:colOff>
      <xdr:row>234</xdr:row>
      <xdr:rowOff>542925</xdr:rowOff>
    </xdr:to>
    <xdr:pic>
      <xdr:nvPicPr>
        <xdr:cNvPr id="1089" name="Immagine 8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9050" y="150914100"/>
          <a:ext cx="7334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235</xdr:row>
      <xdr:rowOff>180975</xdr:rowOff>
    </xdr:from>
    <xdr:to>
      <xdr:col>0</xdr:col>
      <xdr:colOff>790575</xdr:colOff>
      <xdr:row>235</xdr:row>
      <xdr:rowOff>581025</xdr:rowOff>
    </xdr:to>
    <xdr:pic>
      <xdr:nvPicPr>
        <xdr:cNvPr id="1090" name="Immagine 8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8575" y="151571325"/>
          <a:ext cx="762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236</xdr:row>
      <xdr:rowOff>190500</xdr:rowOff>
    </xdr:from>
    <xdr:to>
      <xdr:col>0</xdr:col>
      <xdr:colOff>762000</xdr:colOff>
      <xdr:row>236</xdr:row>
      <xdr:rowOff>561975</xdr:rowOff>
    </xdr:to>
    <xdr:pic>
      <xdr:nvPicPr>
        <xdr:cNvPr id="1091" name="Immagine 8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8575" y="152228550"/>
          <a:ext cx="7334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237</xdr:row>
      <xdr:rowOff>190500</xdr:rowOff>
    </xdr:from>
    <xdr:to>
      <xdr:col>0</xdr:col>
      <xdr:colOff>771525</xdr:colOff>
      <xdr:row>237</xdr:row>
      <xdr:rowOff>561975</xdr:rowOff>
    </xdr:to>
    <xdr:pic>
      <xdr:nvPicPr>
        <xdr:cNvPr id="1092" name="Immagine 89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8575" y="152876250"/>
          <a:ext cx="742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238</xdr:row>
      <xdr:rowOff>190500</xdr:rowOff>
    </xdr:from>
    <xdr:to>
      <xdr:col>0</xdr:col>
      <xdr:colOff>781050</xdr:colOff>
      <xdr:row>238</xdr:row>
      <xdr:rowOff>561975</xdr:rowOff>
    </xdr:to>
    <xdr:pic>
      <xdr:nvPicPr>
        <xdr:cNvPr id="1093" name="Immagine 9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9050" y="153523950"/>
          <a:ext cx="7620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239</xdr:row>
      <xdr:rowOff>209550</xdr:rowOff>
    </xdr:from>
    <xdr:to>
      <xdr:col>0</xdr:col>
      <xdr:colOff>752475</xdr:colOff>
      <xdr:row>239</xdr:row>
      <xdr:rowOff>561975</xdr:rowOff>
    </xdr:to>
    <xdr:pic>
      <xdr:nvPicPr>
        <xdr:cNvPr id="1094" name="Immagine 9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8100" y="154190700"/>
          <a:ext cx="7143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240</xdr:row>
      <xdr:rowOff>209550</xdr:rowOff>
    </xdr:from>
    <xdr:to>
      <xdr:col>0</xdr:col>
      <xdr:colOff>762000</xdr:colOff>
      <xdr:row>240</xdr:row>
      <xdr:rowOff>571500</xdr:rowOff>
    </xdr:to>
    <xdr:pic>
      <xdr:nvPicPr>
        <xdr:cNvPr id="1095" name="Immagine 9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154838400"/>
          <a:ext cx="7620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241</xdr:row>
      <xdr:rowOff>190500</xdr:rowOff>
    </xdr:from>
    <xdr:to>
      <xdr:col>0</xdr:col>
      <xdr:colOff>742950</xdr:colOff>
      <xdr:row>241</xdr:row>
      <xdr:rowOff>514350</xdr:rowOff>
    </xdr:to>
    <xdr:pic>
      <xdr:nvPicPr>
        <xdr:cNvPr id="1096" name="Immagine 9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7625" y="155467050"/>
          <a:ext cx="6953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242</xdr:row>
      <xdr:rowOff>209550</xdr:rowOff>
    </xdr:from>
    <xdr:to>
      <xdr:col>0</xdr:col>
      <xdr:colOff>790575</xdr:colOff>
      <xdr:row>242</xdr:row>
      <xdr:rowOff>581025</xdr:rowOff>
    </xdr:to>
    <xdr:pic>
      <xdr:nvPicPr>
        <xdr:cNvPr id="1097" name="Immagine 9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8575" y="156133800"/>
          <a:ext cx="7620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243</xdr:row>
      <xdr:rowOff>219075</xdr:rowOff>
    </xdr:from>
    <xdr:to>
      <xdr:col>0</xdr:col>
      <xdr:colOff>771525</xdr:colOff>
      <xdr:row>243</xdr:row>
      <xdr:rowOff>590550</xdr:rowOff>
    </xdr:to>
    <xdr:pic>
      <xdr:nvPicPr>
        <xdr:cNvPr id="1098" name="Immagine 95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8575" y="156791025"/>
          <a:ext cx="742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244</xdr:row>
      <xdr:rowOff>161925</xdr:rowOff>
    </xdr:from>
    <xdr:to>
      <xdr:col>0</xdr:col>
      <xdr:colOff>762000</xdr:colOff>
      <xdr:row>244</xdr:row>
      <xdr:rowOff>504825</xdr:rowOff>
    </xdr:to>
    <xdr:pic>
      <xdr:nvPicPr>
        <xdr:cNvPr id="1099" name="Immagine 96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8575" y="157381575"/>
          <a:ext cx="7334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245</xdr:row>
      <xdr:rowOff>200025</xdr:rowOff>
    </xdr:from>
    <xdr:to>
      <xdr:col>0</xdr:col>
      <xdr:colOff>762000</xdr:colOff>
      <xdr:row>245</xdr:row>
      <xdr:rowOff>561975</xdr:rowOff>
    </xdr:to>
    <xdr:pic>
      <xdr:nvPicPr>
        <xdr:cNvPr id="1100" name="Immagine 97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158067375"/>
          <a:ext cx="7620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246</xdr:row>
      <xdr:rowOff>161925</xdr:rowOff>
    </xdr:from>
    <xdr:to>
      <xdr:col>0</xdr:col>
      <xdr:colOff>762000</xdr:colOff>
      <xdr:row>246</xdr:row>
      <xdr:rowOff>514350</xdr:rowOff>
    </xdr:to>
    <xdr:pic>
      <xdr:nvPicPr>
        <xdr:cNvPr id="1101" name="Immagine 98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158676975"/>
          <a:ext cx="7620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247</xdr:row>
      <xdr:rowOff>161925</xdr:rowOff>
    </xdr:from>
    <xdr:to>
      <xdr:col>0</xdr:col>
      <xdr:colOff>781050</xdr:colOff>
      <xdr:row>247</xdr:row>
      <xdr:rowOff>561975</xdr:rowOff>
    </xdr:to>
    <xdr:pic>
      <xdr:nvPicPr>
        <xdr:cNvPr id="1102" name="Immagine 99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050" y="159324675"/>
          <a:ext cx="762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248</xdr:row>
      <xdr:rowOff>171450</xdr:rowOff>
    </xdr:from>
    <xdr:to>
      <xdr:col>0</xdr:col>
      <xdr:colOff>790575</xdr:colOff>
      <xdr:row>248</xdr:row>
      <xdr:rowOff>552450</xdr:rowOff>
    </xdr:to>
    <xdr:pic>
      <xdr:nvPicPr>
        <xdr:cNvPr id="1103" name="Immagine 10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8575" y="159981900"/>
          <a:ext cx="762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249</xdr:row>
      <xdr:rowOff>180975</xdr:rowOff>
    </xdr:from>
    <xdr:to>
      <xdr:col>0</xdr:col>
      <xdr:colOff>762000</xdr:colOff>
      <xdr:row>249</xdr:row>
      <xdr:rowOff>523875</xdr:rowOff>
    </xdr:to>
    <xdr:pic>
      <xdr:nvPicPr>
        <xdr:cNvPr id="1104" name="Immagine 101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7150" y="160639125"/>
          <a:ext cx="7048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250</xdr:row>
      <xdr:rowOff>171450</xdr:rowOff>
    </xdr:from>
    <xdr:to>
      <xdr:col>0</xdr:col>
      <xdr:colOff>762000</xdr:colOff>
      <xdr:row>250</xdr:row>
      <xdr:rowOff>542925</xdr:rowOff>
    </xdr:to>
    <xdr:pic>
      <xdr:nvPicPr>
        <xdr:cNvPr id="1105" name="Immagine 10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161277300"/>
          <a:ext cx="7620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251</xdr:row>
      <xdr:rowOff>171450</xdr:rowOff>
    </xdr:from>
    <xdr:to>
      <xdr:col>0</xdr:col>
      <xdr:colOff>790575</xdr:colOff>
      <xdr:row>251</xdr:row>
      <xdr:rowOff>552450</xdr:rowOff>
    </xdr:to>
    <xdr:pic>
      <xdr:nvPicPr>
        <xdr:cNvPr id="1106" name="Immagine 103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161925000"/>
          <a:ext cx="790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256</xdr:row>
      <xdr:rowOff>152400</xdr:rowOff>
    </xdr:from>
    <xdr:to>
      <xdr:col>0</xdr:col>
      <xdr:colOff>723900</xdr:colOff>
      <xdr:row>256</xdr:row>
      <xdr:rowOff>552450</xdr:rowOff>
    </xdr:to>
    <xdr:pic>
      <xdr:nvPicPr>
        <xdr:cNvPr id="1107" name="Immagine 104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r="-336"/>
        <a:stretch>
          <a:fillRect/>
        </a:stretch>
      </xdr:blipFill>
      <xdr:spPr bwMode="auto">
        <a:xfrm>
          <a:off x="47625" y="165144450"/>
          <a:ext cx="6762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257</xdr:row>
      <xdr:rowOff>180975</xdr:rowOff>
    </xdr:from>
    <xdr:to>
      <xdr:col>0</xdr:col>
      <xdr:colOff>790575</xdr:colOff>
      <xdr:row>257</xdr:row>
      <xdr:rowOff>571500</xdr:rowOff>
    </xdr:to>
    <xdr:pic>
      <xdr:nvPicPr>
        <xdr:cNvPr id="1108" name="Immagine 106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165820725"/>
          <a:ext cx="790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260</xdr:row>
      <xdr:rowOff>247650</xdr:rowOff>
    </xdr:from>
    <xdr:to>
      <xdr:col>0</xdr:col>
      <xdr:colOff>742950</xdr:colOff>
      <xdr:row>260</xdr:row>
      <xdr:rowOff>600075</xdr:rowOff>
    </xdr:to>
    <xdr:pic>
      <xdr:nvPicPr>
        <xdr:cNvPr id="1109" name="Immagine 107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167830500"/>
          <a:ext cx="742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261</xdr:row>
      <xdr:rowOff>257175</xdr:rowOff>
    </xdr:from>
    <xdr:to>
      <xdr:col>0</xdr:col>
      <xdr:colOff>771525</xdr:colOff>
      <xdr:row>261</xdr:row>
      <xdr:rowOff>609600</xdr:rowOff>
    </xdr:to>
    <xdr:pic>
      <xdr:nvPicPr>
        <xdr:cNvPr id="1110" name="Immagine 108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168487725"/>
          <a:ext cx="7715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262</xdr:row>
      <xdr:rowOff>228600</xdr:rowOff>
    </xdr:from>
    <xdr:to>
      <xdr:col>0</xdr:col>
      <xdr:colOff>781050</xdr:colOff>
      <xdr:row>262</xdr:row>
      <xdr:rowOff>542925</xdr:rowOff>
    </xdr:to>
    <xdr:pic>
      <xdr:nvPicPr>
        <xdr:cNvPr id="1111" name="Immagine 109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169106850"/>
          <a:ext cx="7810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263</xdr:row>
      <xdr:rowOff>133350</xdr:rowOff>
    </xdr:from>
    <xdr:to>
      <xdr:col>0</xdr:col>
      <xdr:colOff>781050</xdr:colOff>
      <xdr:row>263</xdr:row>
      <xdr:rowOff>523875</xdr:rowOff>
    </xdr:to>
    <xdr:pic>
      <xdr:nvPicPr>
        <xdr:cNvPr id="1112" name="Immagine 111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69659300"/>
          <a:ext cx="781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264</xdr:row>
      <xdr:rowOff>190500</xdr:rowOff>
    </xdr:from>
    <xdr:to>
      <xdr:col>0</xdr:col>
      <xdr:colOff>781050</xdr:colOff>
      <xdr:row>264</xdr:row>
      <xdr:rowOff>523875</xdr:rowOff>
    </xdr:to>
    <xdr:pic>
      <xdr:nvPicPr>
        <xdr:cNvPr id="1113" name="Immagine 112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8100" y="170364150"/>
          <a:ext cx="7429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265</xdr:row>
      <xdr:rowOff>180975</xdr:rowOff>
    </xdr:from>
    <xdr:to>
      <xdr:col>0</xdr:col>
      <xdr:colOff>781050</xdr:colOff>
      <xdr:row>265</xdr:row>
      <xdr:rowOff>542925</xdr:rowOff>
    </xdr:to>
    <xdr:pic>
      <xdr:nvPicPr>
        <xdr:cNvPr id="1114" name="Immagine 113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171002325"/>
          <a:ext cx="7810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266</xdr:row>
      <xdr:rowOff>190500</xdr:rowOff>
    </xdr:from>
    <xdr:to>
      <xdr:col>0</xdr:col>
      <xdr:colOff>771525</xdr:colOff>
      <xdr:row>266</xdr:row>
      <xdr:rowOff>523875</xdr:rowOff>
    </xdr:to>
    <xdr:pic>
      <xdr:nvPicPr>
        <xdr:cNvPr id="1115" name="Immagine 114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8100" y="171659550"/>
          <a:ext cx="7334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267</xdr:row>
      <xdr:rowOff>171450</xdr:rowOff>
    </xdr:from>
    <xdr:to>
      <xdr:col>0</xdr:col>
      <xdr:colOff>790575</xdr:colOff>
      <xdr:row>267</xdr:row>
      <xdr:rowOff>561975</xdr:rowOff>
    </xdr:to>
    <xdr:pic>
      <xdr:nvPicPr>
        <xdr:cNvPr id="1116" name="Immagine 115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72288200"/>
          <a:ext cx="790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269</xdr:row>
      <xdr:rowOff>219075</xdr:rowOff>
    </xdr:from>
    <xdr:to>
      <xdr:col>0</xdr:col>
      <xdr:colOff>771525</xdr:colOff>
      <xdr:row>269</xdr:row>
      <xdr:rowOff>590550</xdr:rowOff>
    </xdr:to>
    <xdr:pic>
      <xdr:nvPicPr>
        <xdr:cNvPr id="1117" name="Immagine 116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73631225"/>
          <a:ext cx="7715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270</xdr:row>
      <xdr:rowOff>190500</xdr:rowOff>
    </xdr:from>
    <xdr:to>
      <xdr:col>0</xdr:col>
      <xdr:colOff>752475</xdr:colOff>
      <xdr:row>270</xdr:row>
      <xdr:rowOff>523875</xdr:rowOff>
    </xdr:to>
    <xdr:pic>
      <xdr:nvPicPr>
        <xdr:cNvPr id="1118" name="Immagine 117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74250350"/>
          <a:ext cx="7524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272</xdr:row>
      <xdr:rowOff>200025</xdr:rowOff>
    </xdr:from>
    <xdr:to>
      <xdr:col>0</xdr:col>
      <xdr:colOff>790575</xdr:colOff>
      <xdr:row>272</xdr:row>
      <xdr:rowOff>561975</xdr:rowOff>
    </xdr:to>
    <xdr:pic>
      <xdr:nvPicPr>
        <xdr:cNvPr id="1119" name="Immagine 119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8100" y="175555275"/>
          <a:ext cx="752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273</xdr:row>
      <xdr:rowOff>180975</xdr:rowOff>
    </xdr:from>
    <xdr:to>
      <xdr:col>0</xdr:col>
      <xdr:colOff>762000</xdr:colOff>
      <xdr:row>273</xdr:row>
      <xdr:rowOff>542925</xdr:rowOff>
    </xdr:to>
    <xdr:pic>
      <xdr:nvPicPr>
        <xdr:cNvPr id="1120" name="Immagine 120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76183925"/>
          <a:ext cx="7620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274</xdr:row>
      <xdr:rowOff>200025</xdr:rowOff>
    </xdr:from>
    <xdr:to>
      <xdr:col>0</xdr:col>
      <xdr:colOff>771525</xdr:colOff>
      <xdr:row>274</xdr:row>
      <xdr:rowOff>561975</xdr:rowOff>
    </xdr:to>
    <xdr:pic>
      <xdr:nvPicPr>
        <xdr:cNvPr id="1121" name="Immagine 121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9050" y="176850675"/>
          <a:ext cx="752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275</xdr:row>
      <xdr:rowOff>190500</xdr:rowOff>
    </xdr:from>
    <xdr:to>
      <xdr:col>0</xdr:col>
      <xdr:colOff>790575</xdr:colOff>
      <xdr:row>275</xdr:row>
      <xdr:rowOff>590550</xdr:rowOff>
    </xdr:to>
    <xdr:pic>
      <xdr:nvPicPr>
        <xdr:cNvPr id="1122" name="Immagine 122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8575" y="177488850"/>
          <a:ext cx="762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276</xdr:row>
      <xdr:rowOff>180975</xdr:rowOff>
    </xdr:from>
    <xdr:to>
      <xdr:col>0</xdr:col>
      <xdr:colOff>790575</xdr:colOff>
      <xdr:row>276</xdr:row>
      <xdr:rowOff>552450</xdr:rowOff>
    </xdr:to>
    <xdr:pic>
      <xdr:nvPicPr>
        <xdr:cNvPr id="1123" name="Immagine 123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9050" y="178127025"/>
          <a:ext cx="7715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277</xdr:row>
      <xdr:rowOff>190500</xdr:rowOff>
    </xdr:from>
    <xdr:to>
      <xdr:col>0</xdr:col>
      <xdr:colOff>762000</xdr:colOff>
      <xdr:row>277</xdr:row>
      <xdr:rowOff>533400</xdr:rowOff>
    </xdr:to>
    <xdr:pic>
      <xdr:nvPicPr>
        <xdr:cNvPr id="1124" name="Immagine 124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7150" y="178784250"/>
          <a:ext cx="7048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278</xdr:row>
      <xdr:rowOff>133350</xdr:rowOff>
    </xdr:from>
    <xdr:to>
      <xdr:col>0</xdr:col>
      <xdr:colOff>790575</xdr:colOff>
      <xdr:row>278</xdr:row>
      <xdr:rowOff>514350</xdr:rowOff>
    </xdr:to>
    <xdr:pic>
      <xdr:nvPicPr>
        <xdr:cNvPr id="1125" name="Immagine 126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8575" y="179374800"/>
          <a:ext cx="762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279</xdr:row>
      <xdr:rowOff>171450</xdr:rowOff>
    </xdr:from>
    <xdr:to>
      <xdr:col>0</xdr:col>
      <xdr:colOff>762000</xdr:colOff>
      <xdr:row>279</xdr:row>
      <xdr:rowOff>542925</xdr:rowOff>
    </xdr:to>
    <xdr:pic>
      <xdr:nvPicPr>
        <xdr:cNvPr id="1126" name="Immagine 127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8575" y="180060600"/>
          <a:ext cx="7334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281</xdr:row>
      <xdr:rowOff>209550</xdr:rowOff>
    </xdr:from>
    <xdr:to>
      <xdr:col>1</xdr:col>
      <xdr:colOff>0</xdr:colOff>
      <xdr:row>281</xdr:row>
      <xdr:rowOff>561975</xdr:rowOff>
    </xdr:to>
    <xdr:pic>
      <xdr:nvPicPr>
        <xdr:cNvPr id="1127" name="Immagine 128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181394100"/>
          <a:ext cx="8001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282</xdr:row>
      <xdr:rowOff>200025</xdr:rowOff>
    </xdr:from>
    <xdr:to>
      <xdr:col>0</xdr:col>
      <xdr:colOff>742950</xdr:colOff>
      <xdr:row>282</xdr:row>
      <xdr:rowOff>542925</xdr:rowOff>
    </xdr:to>
    <xdr:pic>
      <xdr:nvPicPr>
        <xdr:cNvPr id="1128" name="Immagine 129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8575" y="182032275"/>
          <a:ext cx="7143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283</xdr:row>
      <xdr:rowOff>171450</xdr:rowOff>
    </xdr:from>
    <xdr:to>
      <xdr:col>0</xdr:col>
      <xdr:colOff>771525</xdr:colOff>
      <xdr:row>283</xdr:row>
      <xdr:rowOff>552450</xdr:rowOff>
    </xdr:to>
    <xdr:pic>
      <xdr:nvPicPr>
        <xdr:cNvPr id="1129" name="Immagine 130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82651400"/>
          <a:ext cx="771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284</xdr:row>
      <xdr:rowOff>190500</xdr:rowOff>
    </xdr:from>
    <xdr:to>
      <xdr:col>0</xdr:col>
      <xdr:colOff>790575</xdr:colOff>
      <xdr:row>284</xdr:row>
      <xdr:rowOff>581025</xdr:rowOff>
    </xdr:to>
    <xdr:pic>
      <xdr:nvPicPr>
        <xdr:cNvPr id="1130" name="Immagine 131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183318150"/>
          <a:ext cx="790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285</xdr:row>
      <xdr:rowOff>190500</xdr:rowOff>
    </xdr:from>
    <xdr:to>
      <xdr:col>0</xdr:col>
      <xdr:colOff>752475</xdr:colOff>
      <xdr:row>285</xdr:row>
      <xdr:rowOff>523875</xdr:rowOff>
    </xdr:to>
    <xdr:pic>
      <xdr:nvPicPr>
        <xdr:cNvPr id="1131" name="Immagine 105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6675" y="183965850"/>
          <a:ext cx="6858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286</xdr:row>
      <xdr:rowOff>200025</xdr:rowOff>
    </xdr:from>
    <xdr:to>
      <xdr:col>0</xdr:col>
      <xdr:colOff>762000</xdr:colOff>
      <xdr:row>286</xdr:row>
      <xdr:rowOff>600075</xdr:rowOff>
    </xdr:to>
    <xdr:pic>
      <xdr:nvPicPr>
        <xdr:cNvPr id="1132" name="Immagine 125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84623075"/>
          <a:ext cx="762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287</xdr:row>
      <xdr:rowOff>200025</xdr:rowOff>
    </xdr:from>
    <xdr:to>
      <xdr:col>0</xdr:col>
      <xdr:colOff>781050</xdr:colOff>
      <xdr:row>287</xdr:row>
      <xdr:rowOff>571500</xdr:rowOff>
    </xdr:to>
    <xdr:pic>
      <xdr:nvPicPr>
        <xdr:cNvPr id="1133" name="Immagine 132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185270775"/>
          <a:ext cx="781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288</xdr:row>
      <xdr:rowOff>190500</xdr:rowOff>
    </xdr:from>
    <xdr:to>
      <xdr:col>0</xdr:col>
      <xdr:colOff>790575</xdr:colOff>
      <xdr:row>288</xdr:row>
      <xdr:rowOff>561975</xdr:rowOff>
    </xdr:to>
    <xdr:pic>
      <xdr:nvPicPr>
        <xdr:cNvPr id="1134" name="Immagine 133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185908950"/>
          <a:ext cx="7905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290</xdr:row>
      <xdr:rowOff>152400</xdr:rowOff>
    </xdr:from>
    <xdr:to>
      <xdr:col>0</xdr:col>
      <xdr:colOff>771525</xdr:colOff>
      <xdr:row>290</xdr:row>
      <xdr:rowOff>514350</xdr:rowOff>
    </xdr:to>
    <xdr:pic>
      <xdr:nvPicPr>
        <xdr:cNvPr id="1135" name="Immagine 134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87166250"/>
          <a:ext cx="7715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292</xdr:row>
      <xdr:rowOff>228600</xdr:rowOff>
    </xdr:from>
    <xdr:to>
      <xdr:col>0</xdr:col>
      <xdr:colOff>752475</xdr:colOff>
      <xdr:row>292</xdr:row>
      <xdr:rowOff>590550</xdr:rowOff>
    </xdr:to>
    <xdr:pic>
      <xdr:nvPicPr>
        <xdr:cNvPr id="1136" name="Immagine 135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188537850"/>
          <a:ext cx="752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293</xdr:row>
      <xdr:rowOff>209550</xdr:rowOff>
    </xdr:from>
    <xdr:to>
      <xdr:col>0</xdr:col>
      <xdr:colOff>781050</xdr:colOff>
      <xdr:row>293</xdr:row>
      <xdr:rowOff>600075</xdr:rowOff>
    </xdr:to>
    <xdr:pic>
      <xdr:nvPicPr>
        <xdr:cNvPr id="1137" name="Immagine 136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89166500"/>
          <a:ext cx="781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294</xdr:row>
      <xdr:rowOff>228600</xdr:rowOff>
    </xdr:from>
    <xdr:to>
      <xdr:col>0</xdr:col>
      <xdr:colOff>771525</xdr:colOff>
      <xdr:row>294</xdr:row>
      <xdr:rowOff>581025</xdr:rowOff>
    </xdr:to>
    <xdr:pic>
      <xdr:nvPicPr>
        <xdr:cNvPr id="1138" name="Immagine 137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189833250"/>
          <a:ext cx="7715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295</xdr:row>
      <xdr:rowOff>171450</xdr:rowOff>
    </xdr:from>
    <xdr:to>
      <xdr:col>0</xdr:col>
      <xdr:colOff>781050</xdr:colOff>
      <xdr:row>295</xdr:row>
      <xdr:rowOff>552450</xdr:rowOff>
    </xdr:to>
    <xdr:pic>
      <xdr:nvPicPr>
        <xdr:cNvPr id="1139" name="Immagine 138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190423800"/>
          <a:ext cx="771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296</xdr:row>
      <xdr:rowOff>190500</xdr:rowOff>
    </xdr:from>
    <xdr:to>
      <xdr:col>0</xdr:col>
      <xdr:colOff>771525</xdr:colOff>
      <xdr:row>296</xdr:row>
      <xdr:rowOff>561975</xdr:rowOff>
    </xdr:to>
    <xdr:pic>
      <xdr:nvPicPr>
        <xdr:cNvPr id="1140" name="Immagine 139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91090550"/>
          <a:ext cx="7715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297</xdr:row>
      <xdr:rowOff>228600</xdr:rowOff>
    </xdr:from>
    <xdr:to>
      <xdr:col>0</xdr:col>
      <xdr:colOff>742950</xdr:colOff>
      <xdr:row>297</xdr:row>
      <xdr:rowOff>609600</xdr:rowOff>
    </xdr:to>
    <xdr:pic>
      <xdr:nvPicPr>
        <xdr:cNvPr id="1141" name="Immagine 140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91776350"/>
          <a:ext cx="7429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298</xdr:row>
      <xdr:rowOff>209550</xdr:rowOff>
    </xdr:from>
    <xdr:to>
      <xdr:col>0</xdr:col>
      <xdr:colOff>771525</xdr:colOff>
      <xdr:row>298</xdr:row>
      <xdr:rowOff>581025</xdr:rowOff>
    </xdr:to>
    <xdr:pic>
      <xdr:nvPicPr>
        <xdr:cNvPr id="1142" name="Immagine 141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9050" y="192405000"/>
          <a:ext cx="7524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299</xdr:row>
      <xdr:rowOff>200025</xdr:rowOff>
    </xdr:from>
    <xdr:to>
      <xdr:col>0</xdr:col>
      <xdr:colOff>771525</xdr:colOff>
      <xdr:row>299</xdr:row>
      <xdr:rowOff>542925</xdr:rowOff>
    </xdr:to>
    <xdr:pic>
      <xdr:nvPicPr>
        <xdr:cNvPr id="1143" name="Immagine 142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8100" y="193043175"/>
          <a:ext cx="7334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300</xdr:row>
      <xdr:rowOff>200025</xdr:rowOff>
    </xdr:from>
    <xdr:to>
      <xdr:col>0</xdr:col>
      <xdr:colOff>790575</xdr:colOff>
      <xdr:row>300</xdr:row>
      <xdr:rowOff>552450</xdr:rowOff>
    </xdr:to>
    <xdr:pic>
      <xdr:nvPicPr>
        <xdr:cNvPr id="1144" name="Immagine 143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93690875"/>
          <a:ext cx="7905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301</xdr:row>
      <xdr:rowOff>200025</xdr:rowOff>
    </xdr:from>
    <xdr:to>
      <xdr:col>0</xdr:col>
      <xdr:colOff>790575</xdr:colOff>
      <xdr:row>301</xdr:row>
      <xdr:rowOff>561975</xdr:rowOff>
    </xdr:to>
    <xdr:pic>
      <xdr:nvPicPr>
        <xdr:cNvPr id="1145" name="Immagine 144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" y="194338575"/>
          <a:ext cx="7810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302</xdr:row>
      <xdr:rowOff>190500</xdr:rowOff>
    </xdr:from>
    <xdr:to>
      <xdr:col>0</xdr:col>
      <xdr:colOff>771525</xdr:colOff>
      <xdr:row>302</xdr:row>
      <xdr:rowOff>533400</xdr:rowOff>
    </xdr:to>
    <xdr:pic>
      <xdr:nvPicPr>
        <xdr:cNvPr id="1146" name="Immagine 145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8575" y="194976750"/>
          <a:ext cx="7429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303</xdr:row>
      <xdr:rowOff>219075</xdr:rowOff>
    </xdr:from>
    <xdr:to>
      <xdr:col>0</xdr:col>
      <xdr:colOff>771525</xdr:colOff>
      <xdr:row>303</xdr:row>
      <xdr:rowOff>542925</xdr:rowOff>
    </xdr:to>
    <xdr:pic>
      <xdr:nvPicPr>
        <xdr:cNvPr id="1147" name="Immagine 146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9050" y="195653025"/>
          <a:ext cx="7524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304</xdr:row>
      <xdr:rowOff>228600</xdr:rowOff>
    </xdr:from>
    <xdr:to>
      <xdr:col>0</xdr:col>
      <xdr:colOff>752475</xdr:colOff>
      <xdr:row>304</xdr:row>
      <xdr:rowOff>571500</xdr:rowOff>
    </xdr:to>
    <xdr:pic>
      <xdr:nvPicPr>
        <xdr:cNvPr id="1148" name="Immagine 147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9050" y="196310250"/>
          <a:ext cx="7334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305</xdr:row>
      <xdr:rowOff>228600</xdr:rowOff>
    </xdr:from>
    <xdr:to>
      <xdr:col>0</xdr:col>
      <xdr:colOff>762000</xdr:colOff>
      <xdr:row>305</xdr:row>
      <xdr:rowOff>552450</xdr:rowOff>
    </xdr:to>
    <xdr:pic>
      <xdr:nvPicPr>
        <xdr:cNvPr id="1149" name="Immagine 148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96957950"/>
          <a:ext cx="7620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306</xdr:row>
      <xdr:rowOff>238125</xdr:rowOff>
    </xdr:from>
    <xdr:to>
      <xdr:col>1</xdr:col>
      <xdr:colOff>0</xdr:colOff>
      <xdr:row>306</xdr:row>
      <xdr:rowOff>600075</xdr:rowOff>
    </xdr:to>
    <xdr:pic>
      <xdr:nvPicPr>
        <xdr:cNvPr id="1150" name="Immagine 149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97615175"/>
          <a:ext cx="8001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307</xdr:row>
      <xdr:rowOff>209550</xdr:rowOff>
    </xdr:from>
    <xdr:to>
      <xdr:col>0</xdr:col>
      <xdr:colOff>771525</xdr:colOff>
      <xdr:row>307</xdr:row>
      <xdr:rowOff>542925</xdr:rowOff>
    </xdr:to>
    <xdr:pic>
      <xdr:nvPicPr>
        <xdr:cNvPr id="1151" name="Immagine 150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8575" y="198234300"/>
          <a:ext cx="7429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308</xdr:row>
      <xdr:rowOff>219075</xdr:rowOff>
    </xdr:from>
    <xdr:to>
      <xdr:col>0</xdr:col>
      <xdr:colOff>771525</xdr:colOff>
      <xdr:row>308</xdr:row>
      <xdr:rowOff>533400</xdr:rowOff>
    </xdr:to>
    <xdr:pic>
      <xdr:nvPicPr>
        <xdr:cNvPr id="1152" name="Immagine 151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7625" y="198891525"/>
          <a:ext cx="72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309</xdr:row>
      <xdr:rowOff>180975</xdr:rowOff>
    </xdr:from>
    <xdr:to>
      <xdr:col>0</xdr:col>
      <xdr:colOff>781050</xdr:colOff>
      <xdr:row>309</xdr:row>
      <xdr:rowOff>542925</xdr:rowOff>
    </xdr:to>
    <xdr:pic>
      <xdr:nvPicPr>
        <xdr:cNvPr id="1153" name="Immagine 152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99501125"/>
          <a:ext cx="7810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310</xdr:row>
      <xdr:rowOff>180975</xdr:rowOff>
    </xdr:from>
    <xdr:to>
      <xdr:col>0</xdr:col>
      <xdr:colOff>790575</xdr:colOff>
      <xdr:row>310</xdr:row>
      <xdr:rowOff>542925</xdr:rowOff>
    </xdr:to>
    <xdr:pic>
      <xdr:nvPicPr>
        <xdr:cNvPr id="1154" name="Immagine 153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8100" y="200148825"/>
          <a:ext cx="752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311</xdr:row>
      <xdr:rowOff>209550</xdr:rowOff>
    </xdr:from>
    <xdr:to>
      <xdr:col>0</xdr:col>
      <xdr:colOff>781050</xdr:colOff>
      <xdr:row>311</xdr:row>
      <xdr:rowOff>561975</xdr:rowOff>
    </xdr:to>
    <xdr:pic>
      <xdr:nvPicPr>
        <xdr:cNvPr id="1155" name="Immagine 154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200825100"/>
          <a:ext cx="7810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312</xdr:row>
      <xdr:rowOff>209550</xdr:rowOff>
    </xdr:from>
    <xdr:to>
      <xdr:col>0</xdr:col>
      <xdr:colOff>771525</xdr:colOff>
      <xdr:row>312</xdr:row>
      <xdr:rowOff>552450</xdr:rowOff>
    </xdr:to>
    <xdr:pic>
      <xdr:nvPicPr>
        <xdr:cNvPr id="1156" name="Immagine 155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9050" y="201472800"/>
          <a:ext cx="7524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313</xdr:row>
      <xdr:rowOff>104775</xdr:rowOff>
    </xdr:from>
    <xdr:to>
      <xdr:col>0</xdr:col>
      <xdr:colOff>762000</xdr:colOff>
      <xdr:row>313</xdr:row>
      <xdr:rowOff>600075</xdr:rowOff>
    </xdr:to>
    <xdr:pic>
      <xdr:nvPicPr>
        <xdr:cNvPr id="1157" name="Immagine 161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66675" y="202015725"/>
          <a:ext cx="6953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314</xdr:row>
      <xdr:rowOff>142875</xdr:rowOff>
    </xdr:from>
    <xdr:to>
      <xdr:col>0</xdr:col>
      <xdr:colOff>742950</xdr:colOff>
      <xdr:row>314</xdr:row>
      <xdr:rowOff>609600</xdr:rowOff>
    </xdr:to>
    <xdr:pic>
      <xdr:nvPicPr>
        <xdr:cNvPr id="1158" name="Immagine 162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6200" y="202701525"/>
          <a:ext cx="666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315</xdr:row>
      <xdr:rowOff>104775</xdr:rowOff>
    </xdr:from>
    <xdr:to>
      <xdr:col>0</xdr:col>
      <xdr:colOff>762000</xdr:colOff>
      <xdr:row>315</xdr:row>
      <xdr:rowOff>619125</xdr:rowOff>
    </xdr:to>
    <xdr:pic>
      <xdr:nvPicPr>
        <xdr:cNvPr id="1159" name="Immagine 163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8575" y="203311125"/>
          <a:ext cx="7334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316</xdr:row>
      <xdr:rowOff>76200</xdr:rowOff>
    </xdr:from>
    <xdr:to>
      <xdr:col>0</xdr:col>
      <xdr:colOff>771525</xdr:colOff>
      <xdr:row>316</xdr:row>
      <xdr:rowOff>619125</xdr:rowOff>
    </xdr:to>
    <xdr:pic>
      <xdr:nvPicPr>
        <xdr:cNvPr id="1160" name="Immagine 164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7625" y="20393025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317</xdr:row>
      <xdr:rowOff>104775</xdr:rowOff>
    </xdr:from>
    <xdr:to>
      <xdr:col>0</xdr:col>
      <xdr:colOff>771525</xdr:colOff>
      <xdr:row>317</xdr:row>
      <xdr:rowOff>628650</xdr:rowOff>
    </xdr:to>
    <xdr:pic>
      <xdr:nvPicPr>
        <xdr:cNvPr id="1161" name="Immagine 165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8575" y="204606525"/>
          <a:ext cx="7429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318</xdr:row>
      <xdr:rowOff>95250</xdr:rowOff>
    </xdr:from>
    <xdr:to>
      <xdr:col>0</xdr:col>
      <xdr:colOff>771525</xdr:colOff>
      <xdr:row>318</xdr:row>
      <xdr:rowOff>609600</xdr:rowOff>
    </xdr:to>
    <xdr:pic>
      <xdr:nvPicPr>
        <xdr:cNvPr id="1162" name="Immagine 166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9050" y="205244700"/>
          <a:ext cx="7524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319</xdr:row>
      <xdr:rowOff>104775</xdr:rowOff>
    </xdr:from>
    <xdr:to>
      <xdr:col>0</xdr:col>
      <xdr:colOff>771525</xdr:colOff>
      <xdr:row>319</xdr:row>
      <xdr:rowOff>600075</xdr:rowOff>
    </xdr:to>
    <xdr:pic>
      <xdr:nvPicPr>
        <xdr:cNvPr id="1163" name="Immagine 167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8100" y="205901925"/>
          <a:ext cx="7334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320</xdr:row>
      <xdr:rowOff>95250</xdr:rowOff>
    </xdr:from>
    <xdr:to>
      <xdr:col>0</xdr:col>
      <xdr:colOff>762000</xdr:colOff>
      <xdr:row>320</xdr:row>
      <xdr:rowOff>600075</xdr:rowOff>
    </xdr:to>
    <xdr:pic>
      <xdr:nvPicPr>
        <xdr:cNvPr id="1164" name="Immagine 168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38100" y="206540100"/>
          <a:ext cx="723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321</xdr:row>
      <xdr:rowOff>161925</xdr:rowOff>
    </xdr:from>
    <xdr:to>
      <xdr:col>0</xdr:col>
      <xdr:colOff>733425</xdr:colOff>
      <xdr:row>321</xdr:row>
      <xdr:rowOff>609600</xdr:rowOff>
    </xdr:to>
    <xdr:pic>
      <xdr:nvPicPr>
        <xdr:cNvPr id="1165" name="Immagine 169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6200" y="207254475"/>
          <a:ext cx="6572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322</xdr:row>
      <xdr:rowOff>142875</xdr:rowOff>
    </xdr:from>
    <xdr:to>
      <xdr:col>0</xdr:col>
      <xdr:colOff>762000</xdr:colOff>
      <xdr:row>322</xdr:row>
      <xdr:rowOff>628650</xdr:rowOff>
    </xdr:to>
    <xdr:pic>
      <xdr:nvPicPr>
        <xdr:cNvPr id="1166" name="Immagine 170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7625" y="207883125"/>
          <a:ext cx="714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323</xdr:row>
      <xdr:rowOff>104775</xdr:rowOff>
    </xdr:from>
    <xdr:to>
      <xdr:col>0</xdr:col>
      <xdr:colOff>771525</xdr:colOff>
      <xdr:row>323</xdr:row>
      <xdr:rowOff>609600</xdr:rowOff>
    </xdr:to>
    <xdr:pic>
      <xdr:nvPicPr>
        <xdr:cNvPr id="1167" name="Immagine 171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9050" y="208492725"/>
          <a:ext cx="7524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324</xdr:row>
      <xdr:rowOff>190500</xdr:rowOff>
    </xdr:from>
    <xdr:to>
      <xdr:col>0</xdr:col>
      <xdr:colOff>762000</xdr:colOff>
      <xdr:row>324</xdr:row>
      <xdr:rowOff>628650</xdr:rowOff>
    </xdr:to>
    <xdr:pic>
      <xdr:nvPicPr>
        <xdr:cNvPr id="1168" name="Immagine 172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66675" y="209226150"/>
          <a:ext cx="695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325</xdr:row>
      <xdr:rowOff>123825</xdr:rowOff>
    </xdr:from>
    <xdr:to>
      <xdr:col>0</xdr:col>
      <xdr:colOff>762000</xdr:colOff>
      <xdr:row>325</xdr:row>
      <xdr:rowOff>628650</xdr:rowOff>
    </xdr:to>
    <xdr:pic>
      <xdr:nvPicPr>
        <xdr:cNvPr id="1169" name="Immagine 173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7625" y="209807175"/>
          <a:ext cx="7143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330</xdr:row>
      <xdr:rowOff>104775</xdr:rowOff>
    </xdr:from>
    <xdr:to>
      <xdr:col>0</xdr:col>
      <xdr:colOff>771525</xdr:colOff>
      <xdr:row>330</xdr:row>
      <xdr:rowOff>619125</xdr:rowOff>
    </xdr:to>
    <xdr:pic>
      <xdr:nvPicPr>
        <xdr:cNvPr id="1170" name="Immagine 174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38100" y="213026625"/>
          <a:ext cx="7334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331</xdr:row>
      <xdr:rowOff>133350</xdr:rowOff>
    </xdr:from>
    <xdr:to>
      <xdr:col>0</xdr:col>
      <xdr:colOff>762000</xdr:colOff>
      <xdr:row>331</xdr:row>
      <xdr:rowOff>628650</xdr:rowOff>
    </xdr:to>
    <xdr:pic>
      <xdr:nvPicPr>
        <xdr:cNvPr id="1171" name="Immagine 176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7625" y="213702900"/>
          <a:ext cx="7143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332</xdr:row>
      <xdr:rowOff>180975</xdr:rowOff>
    </xdr:from>
    <xdr:to>
      <xdr:col>0</xdr:col>
      <xdr:colOff>733425</xdr:colOff>
      <xdr:row>332</xdr:row>
      <xdr:rowOff>590550</xdr:rowOff>
    </xdr:to>
    <xdr:pic>
      <xdr:nvPicPr>
        <xdr:cNvPr id="1172" name="Immagine 177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6200" y="214398225"/>
          <a:ext cx="6572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333</xdr:row>
      <xdr:rowOff>123825</xdr:rowOff>
    </xdr:from>
    <xdr:to>
      <xdr:col>0</xdr:col>
      <xdr:colOff>752475</xdr:colOff>
      <xdr:row>333</xdr:row>
      <xdr:rowOff>600075</xdr:rowOff>
    </xdr:to>
    <xdr:pic>
      <xdr:nvPicPr>
        <xdr:cNvPr id="1173" name="Immagine 178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6200" y="214988775"/>
          <a:ext cx="6762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334</xdr:row>
      <xdr:rowOff>114300</xdr:rowOff>
    </xdr:from>
    <xdr:to>
      <xdr:col>0</xdr:col>
      <xdr:colOff>771525</xdr:colOff>
      <xdr:row>334</xdr:row>
      <xdr:rowOff>600075</xdr:rowOff>
    </xdr:to>
    <xdr:pic>
      <xdr:nvPicPr>
        <xdr:cNvPr id="1174" name="Immagine 179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38100" y="215626950"/>
          <a:ext cx="7334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335</xdr:row>
      <xdr:rowOff>114300</xdr:rowOff>
    </xdr:from>
    <xdr:to>
      <xdr:col>0</xdr:col>
      <xdr:colOff>800100</xdr:colOff>
      <xdr:row>335</xdr:row>
      <xdr:rowOff>628650</xdr:rowOff>
    </xdr:to>
    <xdr:pic>
      <xdr:nvPicPr>
        <xdr:cNvPr id="1175" name="Immagine 180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7150" y="216274650"/>
          <a:ext cx="7429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336</xdr:row>
      <xdr:rowOff>123825</xdr:rowOff>
    </xdr:from>
    <xdr:to>
      <xdr:col>0</xdr:col>
      <xdr:colOff>762000</xdr:colOff>
      <xdr:row>336</xdr:row>
      <xdr:rowOff>600075</xdr:rowOff>
    </xdr:to>
    <xdr:pic>
      <xdr:nvPicPr>
        <xdr:cNvPr id="1176" name="Immagine 181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6675" y="216931875"/>
          <a:ext cx="6953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338</xdr:row>
      <xdr:rowOff>66675</xdr:rowOff>
    </xdr:from>
    <xdr:to>
      <xdr:col>0</xdr:col>
      <xdr:colOff>790575</xdr:colOff>
      <xdr:row>338</xdr:row>
      <xdr:rowOff>609600</xdr:rowOff>
    </xdr:to>
    <xdr:pic>
      <xdr:nvPicPr>
        <xdr:cNvPr id="1177" name="Immagine 182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7625" y="218170125"/>
          <a:ext cx="7429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341</xdr:row>
      <xdr:rowOff>104775</xdr:rowOff>
    </xdr:from>
    <xdr:to>
      <xdr:col>0</xdr:col>
      <xdr:colOff>752475</xdr:colOff>
      <xdr:row>341</xdr:row>
      <xdr:rowOff>581025</xdr:rowOff>
    </xdr:to>
    <xdr:pic>
      <xdr:nvPicPr>
        <xdr:cNvPr id="1178" name="Immagine 183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66675" y="220151325"/>
          <a:ext cx="685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342</xdr:row>
      <xdr:rowOff>142875</xdr:rowOff>
    </xdr:from>
    <xdr:to>
      <xdr:col>0</xdr:col>
      <xdr:colOff>771525</xdr:colOff>
      <xdr:row>342</xdr:row>
      <xdr:rowOff>628650</xdr:rowOff>
    </xdr:to>
    <xdr:pic>
      <xdr:nvPicPr>
        <xdr:cNvPr id="1179" name="Immagine 184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0" y="220837125"/>
          <a:ext cx="6762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349</xdr:row>
      <xdr:rowOff>180975</xdr:rowOff>
    </xdr:from>
    <xdr:to>
      <xdr:col>0</xdr:col>
      <xdr:colOff>790575</xdr:colOff>
      <xdr:row>349</xdr:row>
      <xdr:rowOff>600075</xdr:rowOff>
    </xdr:to>
    <xdr:pic>
      <xdr:nvPicPr>
        <xdr:cNvPr id="1180" name="Immagine 185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225409125"/>
          <a:ext cx="7905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350</xdr:row>
      <xdr:rowOff>200025</xdr:rowOff>
    </xdr:from>
    <xdr:to>
      <xdr:col>0</xdr:col>
      <xdr:colOff>742950</xdr:colOff>
      <xdr:row>350</xdr:row>
      <xdr:rowOff>552450</xdr:rowOff>
    </xdr:to>
    <xdr:pic>
      <xdr:nvPicPr>
        <xdr:cNvPr id="1181" name="Immagine 186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9525" y="226075875"/>
          <a:ext cx="733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351</xdr:row>
      <xdr:rowOff>209550</xdr:rowOff>
    </xdr:from>
    <xdr:to>
      <xdr:col>0</xdr:col>
      <xdr:colOff>752475</xdr:colOff>
      <xdr:row>351</xdr:row>
      <xdr:rowOff>561975</xdr:rowOff>
    </xdr:to>
    <xdr:pic>
      <xdr:nvPicPr>
        <xdr:cNvPr id="1182" name="Immagine 187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38100" y="226733100"/>
          <a:ext cx="7143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352</xdr:row>
      <xdr:rowOff>190500</xdr:rowOff>
    </xdr:from>
    <xdr:to>
      <xdr:col>0</xdr:col>
      <xdr:colOff>762000</xdr:colOff>
      <xdr:row>352</xdr:row>
      <xdr:rowOff>561975</xdr:rowOff>
    </xdr:to>
    <xdr:pic>
      <xdr:nvPicPr>
        <xdr:cNvPr id="1183" name="Immagine 188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57150" y="227361750"/>
          <a:ext cx="7048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353</xdr:row>
      <xdr:rowOff>190500</xdr:rowOff>
    </xdr:from>
    <xdr:to>
      <xdr:col>0</xdr:col>
      <xdr:colOff>742950</xdr:colOff>
      <xdr:row>353</xdr:row>
      <xdr:rowOff>542925</xdr:rowOff>
    </xdr:to>
    <xdr:pic>
      <xdr:nvPicPr>
        <xdr:cNvPr id="1184" name="Immagine 189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66675" y="228009450"/>
          <a:ext cx="6762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354</xdr:row>
      <xdr:rowOff>200025</xdr:rowOff>
    </xdr:from>
    <xdr:to>
      <xdr:col>0</xdr:col>
      <xdr:colOff>790575</xdr:colOff>
      <xdr:row>354</xdr:row>
      <xdr:rowOff>590550</xdr:rowOff>
    </xdr:to>
    <xdr:pic>
      <xdr:nvPicPr>
        <xdr:cNvPr id="1185" name="Immagine 190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228666675"/>
          <a:ext cx="790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355</xdr:row>
      <xdr:rowOff>200025</xdr:rowOff>
    </xdr:from>
    <xdr:to>
      <xdr:col>0</xdr:col>
      <xdr:colOff>771525</xdr:colOff>
      <xdr:row>355</xdr:row>
      <xdr:rowOff>581025</xdr:rowOff>
    </xdr:to>
    <xdr:pic>
      <xdr:nvPicPr>
        <xdr:cNvPr id="1186" name="Immagine 191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29314375"/>
          <a:ext cx="771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356</xdr:row>
      <xdr:rowOff>152400</xdr:rowOff>
    </xdr:from>
    <xdr:to>
      <xdr:col>0</xdr:col>
      <xdr:colOff>790575</xdr:colOff>
      <xdr:row>356</xdr:row>
      <xdr:rowOff>552450</xdr:rowOff>
    </xdr:to>
    <xdr:pic>
      <xdr:nvPicPr>
        <xdr:cNvPr id="1187" name="Immagine 192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229914450"/>
          <a:ext cx="7905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357</xdr:row>
      <xdr:rowOff>200025</xdr:rowOff>
    </xdr:from>
    <xdr:to>
      <xdr:col>0</xdr:col>
      <xdr:colOff>771525</xdr:colOff>
      <xdr:row>357</xdr:row>
      <xdr:rowOff>533400</xdr:rowOff>
    </xdr:to>
    <xdr:pic>
      <xdr:nvPicPr>
        <xdr:cNvPr id="1188" name="Immagine 193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7625" y="230609775"/>
          <a:ext cx="7239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358</xdr:row>
      <xdr:rowOff>209550</xdr:rowOff>
    </xdr:from>
    <xdr:to>
      <xdr:col>0</xdr:col>
      <xdr:colOff>781050</xdr:colOff>
      <xdr:row>358</xdr:row>
      <xdr:rowOff>600075</xdr:rowOff>
    </xdr:to>
    <xdr:pic>
      <xdr:nvPicPr>
        <xdr:cNvPr id="1189" name="Immagine 194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8575" y="231267000"/>
          <a:ext cx="7524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359</xdr:row>
      <xdr:rowOff>209550</xdr:rowOff>
    </xdr:from>
    <xdr:to>
      <xdr:col>0</xdr:col>
      <xdr:colOff>752475</xdr:colOff>
      <xdr:row>359</xdr:row>
      <xdr:rowOff>600075</xdr:rowOff>
    </xdr:to>
    <xdr:pic>
      <xdr:nvPicPr>
        <xdr:cNvPr id="1190" name="Immagine 195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231914700"/>
          <a:ext cx="7524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361</xdr:row>
      <xdr:rowOff>180975</xdr:rowOff>
    </xdr:from>
    <xdr:to>
      <xdr:col>0</xdr:col>
      <xdr:colOff>771525</xdr:colOff>
      <xdr:row>361</xdr:row>
      <xdr:rowOff>561975</xdr:rowOff>
    </xdr:to>
    <xdr:pic>
      <xdr:nvPicPr>
        <xdr:cNvPr id="1191" name="Immagine 197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233181525"/>
          <a:ext cx="771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385</xdr:row>
      <xdr:rowOff>219075</xdr:rowOff>
    </xdr:from>
    <xdr:to>
      <xdr:col>0</xdr:col>
      <xdr:colOff>752475</xdr:colOff>
      <xdr:row>385</xdr:row>
      <xdr:rowOff>600075</xdr:rowOff>
    </xdr:to>
    <xdr:pic>
      <xdr:nvPicPr>
        <xdr:cNvPr id="1192" name="Immagine 198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248764425"/>
          <a:ext cx="7524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386</xdr:row>
      <xdr:rowOff>228600</xdr:rowOff>
    </xdr:from>
    <xdr:to>
      <xdr:col>0</xdr:col>
      <xdr:colOff>714375</xdr:colOff>
      <xdr:row>386</xdr:row>
      <xdr:rowOff>590550</xdr:rowOff>
    </xdr:to>
    <xdr:pic>
      <xdr:nvPicPr>
        <xdr:cNvPr id="1193" name="Immagine 199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249421650"/>
          <a:ext cx="7143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387</xdr:row>
      <xdr:rowOff>228600</xdr:rowOff>
    </xdr:from>
    <xdr:to>
      <xdr:col>0</xdr:col>
      <xdr:colOff>781050</xdr:colOff>
      <xdr:row>387</xdr:row>
      <xdr:rowOff>619125</xdr:rowOff>
    </xdr:to>
    <xdr:pic>
      <xdr:nvPicPr>
        <xdr:cNvPr id="1194" name="Immagine 200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250069350"/>
          <a:ext cx="781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388</xdr:row>
      <xdr:rowOff>200025</xdr:rowOff>
    </xdr:from>
    <xdr:to>
      <xdr:col>0</xdr:col>
      <xdr:colOff>771525</xdr:colOff>
      <xdr:row>388</xdr:row>
      <xdr:rowOff>571500</xdr:rowOff>
    </xdr:to>
    <xdr:pic>
      <xdr:nvPicPr>
        <xdr:cNvPr id="1195" name="Immagine 201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9050" y="250688475"/>
          <a:ext cx="7524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389</xdr:row>
      <xdr:rowOff>200025</xdr:rowOff>
    </xdr:from>
    <xdr:to>
      <xdr:col>0</xdr:col>
      <xdr:colOff>771525</xdr:colOff>
      <xdr:row>389</xdr:row>
      <xdr:rowOff>561975</xdr:rowOff>
    </xdr:to>
    <xdr:pic>
      <xdr:nvPicPr>
        <xdr:cNvPr id="1196" name="Immagine 202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51336175"/>
          <a:ext cx="7715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391</xdr:row>
      <xdr:rowOff>161925</xdr:rowOff>
    </xdr:from>
    <xdr:to>
      <xdr:col>0</xdr:col>
      <xdr:colOff>781050</xdr:colOff>
      <xdr:row>391</xdr:row>
      <xdr:rowOff>552450</xdr:rowOff>
    </xdr:to>
    <xdr:pic>
      <xdr:nvPicPr>
        <xdr:cNvPr id="1197" name="Immagine 203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9050" y="252593475"/>
          <a:ext cx="7620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392</xdr:row>
      <xdr:rowOff>190500</xdr:rowOff>
    </xdr:from>
    <xdr:to>
      <xdr:col>0</xdr:col>
      <xdr:colOff>781050</xdr:colOff>
      <xdr:row>392</xdr:row>
      <xdr:rowOff>561975</xdr:rowOff>
    </xdr:to>
    <xdr:pic>
      <xdr:nvPicPr>
        <xdr:cNvPr id="1198" name="Immagine 204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253269750"/>
          <a:ext cx="781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393</xdr:row>
      <xdr:rowOff>219075</xdr:rowOff>
    </xdr:from>
    <xdr:to>
      <xdr:col>0</xdr:col>
      <xdr:colOff>752475</xdr:colOff>
      <xdr:row>393</xdr:row>
      <xdr:rowOff>590550</xdr:rowOff>
    </xdr:to>
    <xdr:pic>
      <xdr:nvPicPr>
        <xdr:cNvPr id="1199" name="Immagine 205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38100" y="253946025"/>
          <a:ext cx="7143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394</xdr:row>
      <xdr:rowOff>171450</xdr:rowOff>
    </xdr:from>
    <xdr:to>
      <xdr:col>0</xdr:col>
      <xdr:colOff>790575</xdr:colOff>
      <xdr:row>394</xdr:row>
      <xdr:rowOff>552450</xdr:rowOff>
    </xdr:to>
    <xdr:pic>
      <xdr:nvPicPr>
        <xdr:cNvPr id="1200" name="Immagine 206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8575" y="254546100"/>
          <a:ext cx="762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427</xdr:row>
      <xdr:rowOff>180975</xdr:rowOff>
    </xdr:from>
    <xdr:to>
      <xdr:col>0</xdr:col>
      <xdr:colOff>781050</xdr:colOff>
      <xdr:row>427</xdr:row>
      <xdr:rowOff>600075</xdr:rowOff>
    </xdr:to>
    <xdr:pic>
      <xdr:nvPicPr>
        <xdr:cNvPr id="1201" name="Immagine 208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8575" y="2759297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428</xdr:row>
      <xdr:rowOff>180975</xdr:rowOff>
    </xdr:from>
    <xdr:to>
      <xdr:col>0</xdr:col>
      <xdr:colOff>752475</xdr:colOff>
      <xdr:row>428</xdr:row>
      <xdr:rowOff>581025</xdr:rowOff>
    </xdr:to>
    <xdr:pic>
      <xdr:nvPicPr>
        <xdr:cNvPr id="1202" name="Immagine 209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276577425"/>
          <a:ext cx="7524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429</xdr:row>
      <xdr:rowOff>190500</xdr:rowOff>
    </xdr:from>
    <xdr:to>
      <xdr:col>0</xdr:col>
      <xdr:colOff>781050</xdr:colOff>
      <xdr:row>429</xdr:row>
      <xdr:rowOff>600075</xdr:rowOff>
    </xdr:to>
    <xdr:pic>
      <xdr:nvPicPr>
        <xdr:cNvPr id="1203" name="Immagine 210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277234650"/>
          <a:ext cx="781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430</xdr:row>
      <xdr:rowOff>209550</xdr:rowOff>
    </xdr:from>
    <xdr:to>
      <xdr:col>0</xdr:col>
      <xdr:colOff>800100</xdr:colOff>
      <xdr:row>430</xdr:row>
      <xdr:rowOff>628650</xdr:rowOff>
    </xdr:to>
    <xdr:pic>
      <xdr:nvPicPr>
        <xdr:cNvPr id="1204" name="Immagine 211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277901400"/>
          <a:ext cx="800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431</xdr:row>
      <xdr:rowOff>161925</xdr:rowOff>
    </xdr:from>
    <xdr:to>
      <xdr:col>0</xdr:col>
      <xdr:colOff>752475</xdr:colOff>
      <xdr:row>431</xdr:row>
      <xdr:rowOff>561975</xdr:rowOff>
    </xdr:to>
    <xdr:pic>
      <xdr:nvPicPr>
        <xdr:cNvPr id="1205" name="Immagine 213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278501475"/>
          <a:ext cx="7524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432</xdr:row>
      <xdr:rowOff>171450</xdr:rowOff>
    </xdr:from>
    <xdr:to>
      <xdr:col>1</xdr:col>
      <xdr:colOff>0</xdr:colOff>
      <xdr:row>432</xdr:row>
      <xdr:rowOff>609600</xdr:rowOff>
    </xdr:to>
    <xdr:pic>
      <xdr:nvPicPr>
        <xdr:cNvPr id="1206" name="Immagine 214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7150" y="279158700"/>
          <a:ext cx="7429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433</xdr:row>
      <xdr:rowOff>171450</xdr:rowOff>
    </xdr:from>
    <xdr:to>
      <xdr:col>0</xdr:col>
      <xdr:colOff>790575</xdr:colOff>
      <xdr:row>433</xdr:row>
      <xdr:rowOff>590550</xdr:rowOff>
    </xdr:to>
    <xdr:pic>
      <xdr:nvPicPr>
        <xdr:cNvPr id="1207" name="Immagine 215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57150" y="279806400"/>
          <a:ext cx="7334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434</xdr:row>
      <xdr:rowOff>152400</xdr:rowOff>
    </xdr:from>
    <xdr:to>
      <xdr:col>0</xdr:col>
      <xdr:colOff>790575</xdr:colOff>
      <xdr:row>434</xdr:row>
      <xdr:rowOff>552450</xdr:rowOff>
    </xdr:to>
    <xdr:pic>
      <xdr:nvPicPr>
        <xdr:cNvPr id="1208" name="Immagine 216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280435050"/>
          <a:ext cx="7905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435</xdr:row>
      <xdr:rowOff>161925</xdr:rowOff>
    </xdr:from>
    <xdr:to>
      <xdr:col>0</xdr:col>
      <xdr:colOff>781050</xdr:colOff>
      <xdr:row>435</xdr:row>
      <xdr:rowOff>581025</xdr:rowOff>
    </xdr:to>
    <xdr:pic>
      <xdr:nvPicPr>
        <xdr:cNvPr id="1209" name="Immagine 218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57150" y="281092275"/>
          <a:ext cx="7239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436</xdr:row>
      <xdr:rowOff>133350</xdr:rowOff>
    </xdr:from>
    <xdr:to>
      <xdr:col>0</xdr:col>
      <xdr:colOff>790575</xdr:colOff>
      <xdr:row>436</xdr:row>
      <xdr:rowOff>590550</xdr:rowOff>
    </xdr:to>
    <xdr:pic>
      <xdr:nvPicPr>
        <xdr:cNvPr id="1210" name="Immagine 219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28575" y="281711400"/>
          <a:ext cx="7620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443</xdr:row>
      <xdr:rowOff>180975</xdr:rowOff>
    </xdr:from>
    <xdr:to>
      <xdr:col>0</xdr:col>
      <xdr:colOff>742950</xdr:colOff>
      <xdr:row>443</xdr:row>
      <xdr:rowOff>552450</xdr:rowOff>
    </xdr:to>
    <xdr:pic>
      <xdr:nvPicPr>
        <xdr:cNvPr id="1211" name="Immagine 220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286292925"/>
          <a:ext cx="742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407</xdr:row>
      <xdr:rowOff>142875</xdr:rowOff>
    </xdr:from>
    <xdr:to>
      <xdr:col>1</xdr:col>
      <xdr:colOff>0</xdr:colOff>
      <xdr:row>407</xdr:row>
      <xdr:rowOff>581025</xdr:rowOff>
    </xdr:to>
    <xdr:pic>
      <xdr:nvPicPr>
        <xdr:cNvPr id="1212" name="Immagine 222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262937625"/>
          <a:ext cx="8001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418</xdr:row>
      <xdr:rowOff>209550</xdr:rowOff>
    </xdr:from>
    <xdr:to>
      <xdr:col>0</xdr:col>
      <xdr:colOff>790575</xdr:colOff>
      <xdr:row>418</xdr:row>
      <xdr:rowOff>628650</xdr:rowOff>
    </xdr:to>
    <xdr:pic>
      <xdr:nvPicPr>
        <xdr:cNvPr id="1213" name="Immagine 223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270129000"/>
          <a:ext cx="7905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419</xdr:row>
      <xdr:rowOff>219075</xdr:rowOff>
    </xdr:from>
    <xdr:to>
      <xdr:col>0</xdr:col>
      <xdr:colOff>742950</xdr:colOff>
      <xdr:row>419</xdr:row>
      <xdr:rowOff>590550</xdr:rowOff>
    </xdr:to>
    <xdr:pic>
      <xdr:nvPicPr>
        <xdr:cNvPr id="1214" name="Immagine 224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38100" y="270786225"/>
          <a:ext cx="7048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420</xdr:row>
      <xdr:rowOff>180975</xdr:rowOff>
    </xdr:from>
    <xdr:to>
      <xdr:col>0</xdr:col>
      <xdr:colOff>762000</xdr:colOff>
      <xdr:row>420</xdr:row>
      <xdr:rowOff>581025</xdr:rowOff>
    </xdr:to>
    <xdr:pic>
      <xdr:nvPicPr>
        <xdr:cNvPr id="1215" name="Immagine 225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271395825"/>
          <a:ext cx="762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421</xdr:row>
      <xdr:rowOff>200025</xdr:rowOff>
    </xdr:from>
    <xdr:to>
      <xdr:col>0</xdr:col>
      <xdr:colOff>752475</xdr:colOff>
      <xdr:row>421</xdr:row>
      <xdr:rowOff>581025</xdr:rowOff>
    </xdr:to>
    <xdr:pic>
      <xdr:nvPicPr>
        <xdr:cNvPr id="1216" name="Immagine 226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9050" y="272062575"/>
          <a:ext cx="7334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422</xdr:row>
      <xdr:rowOff>171450</xdr:rowOff>
    </xdr:from>
    <xdr:to>
      <xdr:col>0</xdr:col>
      <xdr:colOff>790575</xdr:colOff>
      <xdr:row>422</xdr:row>
      <xdr:rowOff>600075</xdr:rowOff>
    </xdr:to>
    <xdr:pic>
      <xdr:nvPicPr>
        <xdr:cNvPr id="1217" name="Immagine 228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72681700"/>
          <a:ext cx="7905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390</xdr:row>
      <xdr:rowOff>171450</xdr:rowOff>
    </xdr:from>
    <xdr:to>
      <xdr:col>1</xdr:col>
      <xdr:colOff>19050</xdr:colOff>
      <xdr:row>390</xdr:row>
      <xdr:rowOff>571500</xdr:rowOff>
    </xdr:to>
    <xdr:pic>
      <xdr:nvPicPr>
        <xdr:cNvPr id="1218" name="Immagine 229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28575" y="251955300"/>
          <a:ext cx="7905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384</xdr:row>
      <xdr:rowOff>142875</xdr:rowOff>
    </xdr:from>
    <xdr:to>
      <xdr:col>0</xdr:col>
      <xdr:colOff>752475</xdr:colOff>
      <xdr:row>384</xdr:row>
      <xdr:rowOff>552450</xdr:rowOff>
    </xdr:to>
    <xdr:pic>
      <xdr:nvPicPr>
        <xdr:cNvPr id="1219" name="Immagine 230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248040525"/>
          <a:ext cx="7524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360</xdr:row>
      <xdr:rowOff>200025</xdr:rowOff>
    </xdr:from>
    <xdr:to>
      <xdr:col>0</xdr:col>
      <xdr:colOff>781050</xdr:colOff>
      <xdr:row>360</xdr:row>
      <xdr:rowOff>561975</xdr:rowOff>
    </xdr:to>
    <xdr:pic>
      <xdr:nvPicPr>
        <xdr:cNvPr id="1220" name="Immagine 231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66675" y="232552875"/>
          <a:ext cx="7143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339</xdr:row>
      <xdr:rowOff>95250</xdr:rowOff>
    </xdr:from>
    <xdr:to>
      <xdr:col>0</xdr:col>
      <xdr:colOff>771525</xdr:colOff>
      <xdr:row>339</xdr:row>
      <xdr:rowOff>619125</xdr:rowOff>
    </xdr:to>
    <xdr:pic>
      <xdr:nvPicPr>
        <xdr:cNvPr id="1221" name="Immagine 232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18846400"/>
          <a:ext cx="771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340</xdr:row>
      <xdr:rowOff>161925</xdr:rowOff>
    </xdr:from>
    <xdr:to>
      <xdr:col>0</xdr:col>
      <xdr:colOff>723900</xdr:colOff>
      <xdr:row>340</xdr:row>
      <xdr:rowOff>609600</xdr:rowOff>
    </xdr:to>
    <xdr:pic>
      <xdr:nvPicPr>
        <xdr:cNvPr id="1222" name="Immagine 233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7625" y="219560775"/>
          <a:ext cx="676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337</xdr:row>
      <xdr:rowOff>152400</xdr:rowOff>
    </xdr:from>
    <xdr:to>
      <xdr:col>0</xdr:col>
      <xdr:colOff>733425</xdr:colOff>
      <xdr:row>337</xdr:row>
      <xdr:rowOff>581025</xdr:rowOff>
    </xdr:to>
    <xdr:pic>
      <xdr:nvPicPr>
        <xdr:cNvPr id="1223" name="Immagine 234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6200" y="217608150"/>
          <a:ext cx="6572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326</xdr:row>
      <xdr:rowOff>171450</xdr:rowOff>
    </xdr:from>
    <xdr:to>
      <xdr:col>0</xdr:col>
      <xdr:colOff>723900</xdr:colOff>
      <xdr:row>326</xdr:row>
      <xdr:rowOff>638175</xdr:rowOff>
    </xdr:to>
    <xdr:pic>
      <xdr:nvPicPr>
        <xdr:cNvPr id="1224" name="Immagine 235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6200" y="210502500"/>
          <a:ext cx="6477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327</xdr:row>
      <xdr:rowOff>142875</xdr:rowOff>
    </xdr:from>
    <xdr:to>
      <xdr:col>0</xdr:col>
      <xdr:colOff>762000</xdr:colOff>
      <xdr:row>327</xdr:row>
      <xdr:rowOff>619125</xdr:rowOff>
    </xdr:to>
    <xdr:pic>
      <xdr:nvPicPr>
        <xdr:cNvPr id="1225" name="Immagine 236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7150" y="211121625"/>
          <a:ext cx="7048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289</xdr:row>
      <xdr:rowOff>266700</xdr:rowOff>
    </xdr:from>
    <xdr:to>
      <xdr:col>0</xdr:col>
      <xdr:colOff>762000</xdr:colOff>
      <xdr:row>289</xdr:row>
      <xdr:rowOff>609600</xdr:rowOff>
    </xdr:to>
    <xdr:pic>
      <xdr:nvPicPr>
        <xdr:cNvPr id="1226" name="Immagine 239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66675" y="186632850"/>
          <a:ext cx="6953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291</xdr:row>
      <xdr:rowOff>209550</xdr:rowOff>
    </xdr:from>
    <xdr:to>
      <xdr:col>0</xdr:col>
      <xdr:colOff>781050</xdr:colOff>
      <xdr:row>291</xdr:row>
      <xdr:rowOff>590550</xdr:rowOff>
    </xdr:to>
    <xdr:pic>
      <xdr:nvPicPr>
        <xdr:cNvPr id="1227" name="Immagine 240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187871100"/>
          <a:ext cx="7810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</xdr:row>
      <xdr:rowOff>190500</xdr:rowOff>
    </xdr:from>
    <xdr:to>
      <xdr:col>0</xdr:col>
      <xdr:colOff>762000</xdr:colOff>
      <xdr:row>203</xdr:row>
      <xdr:rowOff>590550</xdr:rowOff>
    </xdr:to>
    <xdr:pic>
      <xdr:nvPicPr>
        <xdr:cNvPr id="1228" name="Immagine 241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130854450"/>
          <a:ext cx="762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200</xdr:row>
      <xdr:rowOff>219075</xdr:rowOff>
    </xdr:from>
    <xdr:to>
      <xdr:col>0</xdr:col>
      <xdr:colOff>771525</xdr:colOff>
      <xdr:row>200</xdr:row>
      <xdr:rowOff>600075</xdr:rowOff>
    </xdr:to>
    <xdr:pic>
      <xdr:nvPicPr>
        <xdr:cNvPr id="1229" name="Immagine 242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9050" y="128939925"/>
          <a:ext cx="7524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</xdr:row>
      <xdr:rowOff>180975</xdr:rowOff>
    </xdr:from>
    <xdr:to>
      <xdr:col>0</xdr:col>
      <xdr:colOff>742950</xdr:colOff>
      <xdr:row>166</xdr:row>
      <xdr:rowOff>561975</xdr:rowOff>
    </xdr:to>
    <xdr:pic>
      <xdr:nvPicPr>
        <xdr:cNvPr id="1230" name="Immagine 243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106880025"/>
          <a:ext cx="7429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127</xdr:row>
      <xdr:rowOff>219075</xdr:rowOff>
    </xdr:from>
    <xdr:to>
      <xdr:col>0</xdr:col>
      <xdr:colOff>790575</xdr:colOff>
      <xdr:row>127</xdr:row>
      <xdr:rowOff>609600</xdr:rowOff>
    </xdr:to>
    <xdr:pic>
      <xdr:nvPicPr>
        <xdr:cNvPr id="1231" name="Immagine 244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9525" y="81657825"/>
          <a:ext cx="781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438</xdr:row>
      <xdr:rowOff>247650</xdr:rowOff>
    </xdr:from>
    <xdr:to>
      <xdr:col>0</xdr:col>
      <xdr:colOff>771525</xdr:colOff>
      <xdr:row>438</xdr:row>
      <xdr:rowOff>600075</xdr:rowOff>
    </xdr:to>
    <xdr:pic>
      <xdr:nvPicPr>
        <xdr:cNvPr id="1232" name="Immagine 249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283121100"/>
          <a:ext cx="7715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444</xdr:row>
      <xdr:rowOff>257175</xdr:rowOff>
    </xdr:from>
    <xdr:to>
      <xdr:col>1</xdr:col>
      <xdr:colOff>0</xdr:colOff>
      <xdr:row>444</xdr:row>
      <xdr:rowOff>647700</xdr:rowOff>
    </xdr:to>
    <xdr:pic>
      <xdr:nvPicPr>
        <xdr:cNvPr id="1233" name="Immagine 252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87016825"/>
          <a:ext cx="800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445</xdr:row>
      <xdr:rowOff>266700</xdr:rowOff>
    </xdr:from>
    <xdr:to>
      <xdr:col>0</xdr:col>
      <xdr:colOff>733425</xdr:colOff>
      <xdr:row>445</xdr:row>
      <xdr:rowOff>638175</xdr:rowOff>
    </xdr:to>
    <xdr:pic>
      <xdr:nvPicPr>
        <xdr:cNvPr id="1234" name="Immagine 253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87674050"/>
          <a:ext cx="7334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446</xdr:row>
      <xdr:rowOff>228600</xdr:rowOff>
    </xdr:from>
    <xdr:to>
      <xdr:col>0</xdr:col>
      <xdr:colOff>781050</xdr:colOff>
      <xdr:row>446</xdr:row>
      <xdr:rowOff>600075</xdr:rowOff>
    </xdr:to>
    <xdr:pic>
      <xdr:nvPicPr>
        <xdr:cNvPr id="1235" name="Immagine 255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8575" y="288283650"/>
          <a:ext cx="7524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447</xdr:row>
      <xdr:rowOff>276225</xdr:rowOff>
    </xdr:from>
    <xdr:to>
      <xdr:col>0</xdr:col>
      <xdr:colOff>771525</xdr:colOff>
      <xdr:row>447</xdr:row>
      <xdr:rowOff>638175</xdr:rowOff>
    </xdr:to>
    <xdr:pic>
      <xdr:nvPicPr>
        <xdr:cNvPr id="1236" name="Immagine 256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9050" y="288978975"/>
          <a:ext cx="752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448</xdr:row>
      <xdr:rowOff>295275</xdr:rowOff>
    </xdr:from>
    <xdr:to>
      <xdr:col>0</xdr:col>
      <xdr:colOff>752475</xdr:colOff>
      <xdr:row>448</xdr:row>
      <xdr:rowOff>628650</xdr:rowOff>
    </xdr:to>
    <xdr:pic>
      <xdr:nvPicPr>
        <xdr:cNvPr id="1237" name="Immagine 257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28575" y="289645725"/>
          <a:ext cx="7239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449</xdr:row>
      <xdr:rowOff>266700</xdr:rowOff>
    </xdr:from>
    <xdr:to>
      <xdr:col>0</xdr:col>
      <xdr:colOff>762000</xdr:colOff>
      <xdr:row>449</xdr:row>
      <xdr:rowOff>638175</xdr:rowOff>
    </xdr:to>
    <xdr:pic>
      <xdr:nvPicPr>
        <xdr:cNvPr id="1238" name="Immagine 258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9525" y="290264850"/>
          <a:ext cx="7524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450</xdr:row>
      <xdr:rowOff>266700</xdr:rowOff>
    </xdr:from>
    <xdr:to>
      <xdr:col>0</xdr:col>
      <xdr:colOff>771525</xdr:colOff>
      <xdr:row>450</xdr:row>
      <xdr:rowOff>609600</xdr:rowOff>
    </xdr:to>
    <xdr:pic>
      <xdr:nvPicPr>
        <xdr:cNvPr id="1239" name="Immagine 259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8575" y="290912550"/>
          <a:ext cx="7429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437</xdr:row>
      <xdr:rowOff>285750</xdr:rowOff>
    </xdr:from>
    <xdr:to>
      <xdr:col>0</xdr:col>
      <xdr:colOff>771525</xdr:colOff>
      <xdr:row>437</xdr:row>
      <xdr:rowOff>628650</xdr:rowOff>
    </xdr:to>
    <xdr:pic>
      <xdr:nvPicPr>
        <xdr:cNvPr id="1240" name="Immagine 261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28575" y="282511500"/>
          <a:ext cx="7429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</xdr:row>
      <xdr:rowOff>219075</xdr:rowOff>
    </xdr:from>
    <xdr:to>
      <xdr:col>0</xdr:col>
      <xdr:colOff>771525</xdr:colOff>
      <xdr:row>161</xdr:row>
      <xdr:rowOff>628650</xdr:rowOff>
    </xdr:to>
    <xdr:pic>
      <xdr:nvPicPr>
        <xdr:cNvPr id="1241" name="Immagine 262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103679625"/>
          <a:ext cx="7715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</xdr:row>
      <xdr:rowOff>104775</xdr:rowOff>
    </xdr:from>
    <xdr:to>
      <xdr:col>0</xdr:col>
      <xdr:colOff>666750</xdr:colOff>
      <xdr:row>2</xdr:row>
      <xdr:rowOff>609600</xdr:rowOff>
    </xdr:to>
    <xdr:pic>
      <xdr:nvPicPr>
        <xdr:cNvPr id="1242" name="Immagine 263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33350" y="600075"/>
          <a:ext cx="5334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</xdr:row>
      <xdr:rowOff>85725</xdr:rowOff>
    </xdr:from>
    <xdr:to>
      <xdr:col>0</xdr:col>
      <xdr:colOff>657225</xdr:colOff>
      <xdr:row>3</xdr:row>
      <xdr:rowOff>609600</xdr:rowOff>
    </xdr:to>
    <xdr:pic>
      <xdr:nvPicPr>
        <xdr:cNvPr id="1243" name="Immagine 264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85725" y="1228725"/>
          <a:ext cx="571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16</xdr:row>
      <xdr:rowOff>76200</xdr:rowOff>
    </xdr:from>
    <xdr:to>
      <xdr:col>0</xdr:col>
      <xdr:colOff>657225</xdr:colOff>
      <xdr:row>16</xdr:row>
      <xdr:rowOff>619125</xdr:rowOff>
    </xdr:to>
    <xdr:pic>
      <xdr:nvPicPr>
        <xdr:cNvPr id="1244" name="Immagine 267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85725" y="9620250"/>
          <a:ext cx="5715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</xdr:row>
      <xdr:rowOff>38100</xdr:rowOff>
    </xdr:from>
    <xdr:to>
      <xdr:col>0</xdr:col>
      <xdr:colOff>695325</xdr:colOff>
      <xdr:row>4</xdr:row>
      <xdr:rowOff>628650</xdr:rowOff>
    </xdr:to>
    <xdr:pic>
      <xdr:nvPicPr>
        <xdr:cNvPr id="1245" name="Immagine 268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66675" y="1809750"/>
          <a:ext cx="628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</xdr:row>
      <xdr:rowOff>76200</xdr:rowOff>
    </xdr:from>
    <xdr:to>
      <xdr:col>0</xdr:col>
      <xdr:colOff>647700</xdr:colOff>
      <xdr:row>6</xdr:row>
      <xdr:rowOff>619125</xdr:rowOff>
    </xdr:to>
    <xdr:pic>
      <xdr:nvPicPr>
        <xdr:cNvPr id="1246" name="Immagine 269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4775" y="31432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</xdr:row>
      <xdr:rowOff>47625</xdr:rowOff>
    </xdr:from>
    <xdr:to>
      <xdr:col>0</xdr:col>
      <xdr:colOff>666750</xdr:colOff>
      <xdr:row>7</xdr:row>
      <xdr:rowOff>638175</xdr:rowOff>
    </xdr:to>
    <xdr:pic>
      <xdr:nvPicPr>
        <xdr:cNvPr id="1247" name="Immagine 270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6200" y="376237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</xdr:row>
      <xdr:rowOff>66675</xdr:rowOff>
    </xdr:from>
    <xdr:to>
      <xdr:col>0</xdr:col>
      <xdr:colOff>704850</xdr:colOff>
      <xdr:row>8</xdr:row>
      <xdr:rowOff>628650</xdr:rowOff>
    </xdr:to>
    <xdr:pic>
      <xdr:nvPicPr>
        <xdr:cNvPr id="1248" name="Immagine 271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95250" y="4429125"/>
          <a:ext cx="609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9</xdr:row>
      <xdr:rowOff>57150</xdr:rowOff>
    </xdr:from>
    <xdr:to>
      <xdr:col>0</xdr:col>
      <xdr:colOff>666750</xdr:colOff>
      <xdr:row>9</xdr:row>
      <xdr:rowOff>638175</xdr:rowOff>
    </xdr:to>
    <xdr:pic>
      <xdr:nvPicPr>
        <xdr:cNvPr id="1249" name="Immagine 272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85725" y="5067300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</xdr:row>
      <xdr:rowOff>57150</xdr:rowOff>
    </xdr:from>
    <xdr:to>
      <xdr:col>0</xdr:col>
      <xdr:colOff>685800</xdr:colOff>
      <xdr:row>11</xdr:row>
      <xdr:rowOff>609600</xdr:rowOff>
    </xdr:to>
    <xdr:pic>
      <xdr:nvPicPr>
        <xdr:cNvPr id="1250" name="Immagine 273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95250" y="6362700"/>
          <a:ext cx="590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</xdr:row>
      <xdr:rowOff>647700</xdr:rowOff>
    </xdr:from>
    <xdr:to>
      <xdr:col>0</xdr:col>
      <xdr:colOff>695325</xdr:colOff>
      <xdr:row>5</xdr:row>
      <xdr:rowOff>619125</xdr:rowOff>
    </xdr:to>
    <xdr:pic>
      <xdr:nvPicPr>
        <xdr:cNvPr id="1251" name="Immagine 274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38100" y="2419350"/>
          <a:ext cx="6572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17</xdr:row>
      <xdr:rowOff>38100</xdr:rowOff>
    </xdr:from>
    <xdr:to>
      <xdr:col>0</xdr:col>
      <xdr:colOff>638175</xdr:colOff>
      <xdr:row>17</xdr:row>
      <xdr:rowOff>619125</xdr:rowOff>
    </xdr:to>
    <xdr:pic>
      <xdr:nvPicPr>
        <xdr:cNvPr id="1252" name="Immagine 284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42875" y="10229850"/>
          <a:ext cx="4953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18</xdr:row>
      <xdr:rowOff>57150</xdr:rowOff>
    </xdr:from>
    <xdr:to>
      <xdr:col>0</xdr:col>
      <xdr:colOff>638175</xdr:colOff>
      <xdr:row>18</xdr:row>
      <xdr:rowOff>600075</xdr:rowOff>
    </xdr:to>
    <xdr:pic>
      <xdr:nvPicPr>
        <xdr:cNvPr id="1253" name="Immagine 285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33350" y="108966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19</xdr:row>
      <xdr:rowOff>66675</xdr:rowOff>
    </xdr:from>
    <xdr:to>
      <xdr:col>0</xdr:col>
      <xdr:colOff>628650</xdr:colOff>
      <xdr:row>19</xdr:row>
      <xdr:rowOff>609600</xdr:rowOff>
    </xdr:to>
    <xdr:pic>
      <xdr:nvPicPr>
        <xdr:cNvPr id="1254" name="Immagine 286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42875" y="11553825"/>
          <a:ext cx="485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20</xdr:row>
      <xdr:rowOff>66675</xdr:rowOff>
    </xdr:from>
    <xdr:to>
      <xdr:col>0</xdr:col>
      <xdr:colOff>628650</xdr:colOff>
      <xdr:row>20</xdr:row>
      <xdr:rowOff>609600</xdr:rowOff>
    </xdr:to>
    <xdr:pic>
      <xdr:nvPicPr>
        <xdr:cNvPr id="1255" name="Immagine 288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61925" y="12201525"/>
          <a:ext cx="4667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21</xdr:row>
      <xdr:rowOff>66675</xdr:rowOff>
    </xdr:from>
    <xdr:to>
      <xdr:col>0</xdr:col>
      <xdr:colOff>647700</xdr:colOff>
      <xdr:row>21</xdr:row>
      <xdr:rowOff>619125</xdr:rowOff>
    </xdr:to>
    <xdr:pic>
      <xdr:nvPicPr>
        <xdr:cNvPr id="1256" name="Immagine 289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52400" y="128492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22</xdr:row>
      <xdr:rowOff>57150</xdr:rowOff>
    </xdr:from>
    <xdr:to>
      <xdr:col>0</xdr:col>
      <xdr:colOff>619125</xdr:colOff>
      <xdr:row>22</xdr:row>
      <xdr:rowOff>628650</xdr:rowOff>
    </xdr:to>
    <xdr:pic>
      <xdr:nvPicPr>
        <xdr:cNvPr id="1257" name="Immagine 290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42875" y="13487400"/>
          <a:ext cx="4762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23</xdr:row>
      <xdr:rowOff>38100</xdr:rowOff>
    </xdr:from>
    <xdr:to>
      <xdr:col>0</xdr:col>
      <xdr:colOff>628650</xdr:colOff>
      <xdr:row>23</xdr:row>
      <xdr:rowOff>619125</xdr:rowOff>
    </xdr:to>
    <xdr:pic>
      <xdr:nvPicPr>
        <xdr:cNvPr id="1258" name="Immagine 291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23825" y="14116050"/>
          <a:ext cx="5048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</xdr:row>
      <xdr:rowOff>76200</xdr:rowOff>
    </xdr:from>
    <xdr:to>
      <xdr:col>0</xdr:col>
      <xdr:colOff>676275</xdr:colOff>
      <xdr:row>10</xdr:row>
      <xdr:rowOff>609600</xdr:rowOff>
    </xdr:to>
    <xdr:pic>
      <xdr:nvPicPr>
        <xdr:cNvPr id="1259" name="Immagine 292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14300" y="5734050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25</xdr:row>
      <xdr:rowOff>133350</xdr:rowOff>
    </xdr:from>
    <xdr:to>
      <xdr:col>0</xdr:col>
      <xdr:colOff>714375</xdr:colOff>
      <xdr:row>25</xdr:row>
      <xdr:rowOff>600075</xdr:rowOff>
    </xdr:to>
    <xdr:pic>
      <xdr:nvPicPr>
        <xdr:cNvPr id="1260" name="Immagine 293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6200" y="15506700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</xdr:row>
      <xdr:rowOff>142875</xdr:rowOff>
    </xdr:from>
    <xdr:to>
      <xdr:col>0</xdr:col>
      <xdr:colOff>723900</xdr:colOff>
      <xdr:row>26</xdr:row>
      <xdr:rowOff>590550</xdr:rowOff>
    </xdr:to>
    <xdr:pic>
      <xdr:nvPicPr>
        <xdr:cNvPr id="1261" name="Immagine 294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7625" y="16163925"/>
          <a:ext cx="676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27</xdr:row>
      <xdr:rowOff>104775</xdr:rowOff>
    </xdr:from>
    <xdr:to>
      <xdr:col>0</xdr:col>
      <xdr:colOff>752475</xdr:colOff>
      <xdr:row>27</xdr:row>
      <xdr:rowOff>590550</xdr:rowOff>
    </xdr:to>
    <xdr:pic>
      <xdr:nvPicPr>
        <xdr:cNvPr id="1262" name="Immagine 296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7150" y="16773525"/>
          <a:ext cx="6953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28</xdr:row>
      <xdr:rowOff>95250</xdr:rowOff>
    </xdr:from>
    <xdr:to>
      <xdr:col>0</xdr:col>
      <xdr:colOff>733425</xdr:colOff>
      <xdr:row>28</xdr:row>
      <xdr:rowOff>571500</xdr:rowOff>
    </xdr:to>
    <xdr:pic>
      <xdr:nvPicPr>
        <xdr:cNvPr id="1263" name="Immagine 297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66675" y="17411700"/>
          <a:ext cx="666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29</xdr:row>
      <xdr:rowOff>76200</xdr:rowOff>
    </xdr:from>
    <xdr:to>
      <xdr:col>0</xdr:col>
      <xdr:colOff>657225</xdr:colOff>
      <xdr:row>29</xdr:row>
      <xdr:rowOff>638175</xdr:rowOff>
    </xdr:to>
    <xdr:pic>
      <xdr:nvPicPr>
        <xdr:cNvPr id="1264" name="Immagine 299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85725" y="18040350"/>
          <a:ext cx="5715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30</xdr:row>
      <xdr:rowOff>19050</xdr:rowOff>
    </xdr:from>
    <xdr:to>
      <xdr:col>0</xdr:col>
      <xdr:colOff>619125</xdr:colOff>
      <xdr:row>30</xdr:row>
      <xdr:rowOff>619125</xdr:rowOff>
    </xdr:to>
    <xdr:pic>
      <xdr:nvPicPr>
        <xdr:cNvPr id="1265" name="Immagine 300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66675" y="18630900"/>
          <a:ext cx="552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31</xdr:row>
      <xdr:rowOff>28575</xdr:rowOff>
    </xdr:from>
    <xdr:to>
      <xdr:col>0</xdr:col>
      <xdr:colOff>657225</xdr:colOff>
      <xdr:row>32</xdr:row>
      <xdr:rowOff>0</xdr:rowOff>
    </xdr:to>
    <xdr:pic>
      <xdr:nvPicPr>
        <xdr:cNvPr id="1266" name="Immagine 301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85725" y="19288125"/>
          <a:ext cx="5715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32</xdr:row>
      <xdr:rowOff>47625</xdr:rowOff>
    </xdr:from>
    <xdr:to>
      <xdr:col>0</xdr:col>
      <xdr:colOff>619125</xdr:colOff>
      <xdr:row>32</xdr:row>
      <xdr:rowOff>628650</xdr:rowOff>
    </xdr:to>
    <xdr:pic>
      <xdr:nvPicPr>
        <xdr:cNvPr id="1267" name="Immagine 302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6200" y="19954875"/>
          <a:ext cx="542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24</xdr:row>
      <xdr:rowOff>66675</xdr:rowOff>
    </xdr:from>
    <xdr:to>
      <xdr:col>0</xdr:col>
      <xdr:colOff>647700</xdr:colOff>
      <xdr:row>24</xdr:row>
      <xdr:rowOff>609600</xdr:rowOff>
    </xdr:to>
    <xdr:pic>
      <xdr:nvPicPr>
        <xdr:cNvPr id="1268" name="Immagine 304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33350" y="14792325"/>
          <a:ext cx="514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33</xdr:row>
      <xdr:rowOff>47625</xdr:rowOff>
    </xdr:from>
    <xdr:to>
      <xdr:col>0</xdr:col>
      <xdr:colOff>609600</xdr:colOff>
      <xdr:row>33</xdr:row>
      <xdr:rowOff>628650</xdr:rowOff>
    </xdr:to>
    <xdr:pic>
      <xdr:nvPicPr>
        <xdr:cNvPr id="1269" name="Immagine 305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57150" y="20602575"/>
          <a:ext cx="5524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35</xdr:row>
      <xdr:rowOff>85725</xdr:rowOff>
    </xdr:from>
    <xdr:to>
      <xdr:col>0</xdr:col>
      <xdr:colOff>533400</xdr:colOff>
      <xdr:row>35</xdr:row>
      <xdr:rowOff>638175</xdr:rowOff>
    </xdr:to>
    <xdr:pic>
      <xdr:nvPicPr>
        <xdr:cNvPr id="1270" name="Immagine 306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23825" y="21936075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36</xdr:row>
      <xdr:rowOff>66675</xdr:rowOff>
    </xdr:from>
    <xdr:to>
      <xdr:col>0</xdr:col>
      <xdr:colOff>581025</xdr:colOff>
      <xdr:row>36</xdr:row>
      <xdr:rowOff>647700</xdr:rowOff>
    </xdr:to>
    <xdr:pic>
      <xdr:nvPicPr>
        <xdr:cNvPr id="1271" name="Immagine 307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14300" y="22564725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37</xdr:row>
      <xdr:rowOff>66675</xdr:rowOff>
    </xdr:from>
    <xdr:to>
      <xdr:col>0</xdr:col>
      <xdr:colOff>561975</xdr:colOff>
      <xdr:row>37</xdr:row>
      <xdr:rowOff>638175</xdr:rowOff>
    </xdr:to>
    <xdr:pic>
      <xdr:nvPicPr>
        <xdr:cNvPr id="1272" name="Immagine 310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42875" y="23212425"/>
          <a:ext cx="419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38</xdr:row>
      <xdr:rowOff>95250</xdr:rowOff>
    </xdr:from>
    <xdr:to>
      <xdr:col>0</xdr:col>
      <xdr:colOff>581025</xdr:colOff>
      <xdr:row>38</xdr:row>
      <xdr:rowOff>638175</xdr:rowOff>
    </xdr:to>
    <xdr:pic>
      <xdr:nvPicPr>
        <xdr:cNvPr id="1273" name="Immagine 311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61925" y="23888700"/>
          <a:ext cx="4191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40</xdr:row>
      <xdr:rowOff>66675</xdr:rowOff>
    </xdr:from>
    <xdr:to>
      <xdr:col>0</xdr:col>
      <xdr:colOff>552450</xdr:colOff>
      <xdr:row>40</xdr:row>
      <xdr:rowOff>609600</xdr:rowOff>
    </xdr:to>
    <xdr:pic>
      <xdr:nvPicPr>
        <xdr:cNvPr id="1274" name="Immagine 312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80975" y="25155525"/>
          <a:ext cx="3714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41</xdr:row>
      <xdr:rowOff>104775</xdr:rowOff>
    </xdr:from>
    <xdr:to>
      <xdr:col>0</xdr:col>
      <xdr:colOff>581025</xdr:colOff>
      <xdr:row>41</xdr:row>
      <xdr:rowOff>628650</xdr:rowOff>
    </xdr:to>
    <xdr:pic>
      <xdr:nvPicPr>
        <xdr:cNvPr id="1275" name="Immagine 313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80975" y="25841325"/>
          <a:ext cx="400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42</xdr:row>
      <xdr:rowOff>47625</xdr:rowOff>
    </xdr:from>
    <xdr:to>
      <xdr:col>0</xdr:col>
      <xdr:colOff>590550</xdr:colOff>
      <xdr:row>42</xdr:row>
      <xdr:rowOff>628650</xdr:rowOff>
    </xdr:to>
    <xdr:pic>
      <xdr:nvPicPr>
        <xdr:cNvPr id="1276" name="Immagine 314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42875" y="26431875"/>
          <a:ext cx="4476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44</xdr:row>
      <xdr:rowOff>38100</xdr:rowOff>
    </xdr:from>
    <xdr:to>
      <xdr:col>0</xdr:col>
      <xdr:colOff>581025</xdr:colOff>
      <xdr:row>44</xdr:row>
      <xdr:rowOff>628650</xdr:rowOff>
    </xdr:to>
    <xdr:pic>
      <xdr:nvPicPr>
        <xdr:cNvPr id="1277" name="Immagine 315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33350" y="27717750"/>
          <a:ext cx="447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45</xdr:row>
      <xdr:rowOff>57150</xdr:rowOff>
    </xdr:from>
    <xdr:to>
      <xdr:col>0</xdr:col>
      <xdr:colOff>571500</xdr:colOff>
      <xdr:row>45</xdr:row>
      <xdr:rowOff>628650</xdr:rowOff>
    </xdr:to>
    <xdr:pic>
      <xdr:nvPicPr>
        <xdr:cNvPr id="1278" name="Immagine 316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42875" y="283845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46</xdr:row>
      <xdr:rowOff>38100</xdr:rowOff>
    </xdr:from>
    <xdr:to>
      <xdr:col>0</xdr:col>
      <xdr:colOff>571500</xdr:colOff>
      <xdr:row>46</xdr:row>
      <xdr:rowOff>619125</xdr:rowOff>
    </xdr:to>
    <xdr:pic>
      <xdr:nvPicPr>
        <xdr:cNvPr id="1279" name="Immagine 317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33350" y="29013150"/>
          <a:ext cx="438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47</xdr:row>
      <xdr:rowOff>57150</xdr:rowOff>
    </xdr:from>
    <xdr:to>
      <xdr:col>0</xdr:col>
      <xdr:colOff>561975</xdr:colOff>
      <xdr:row>47</xdr:row>
      <xdr:rowOff>609600</xdr:rowOff>
    </xdr:to>
    <xdr:pic>
      <xdr:nvPicPr>
        <xdr:cNvPr id="1280" name="Immagine 318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61925" y="296799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48</xdr:row>
      <xdr:rowOff>47625</xdr:rowOff>
    </xdr:from>
    <xdr:to>
      <xdr:col>0</xdr:col>
      <xdr:colOff>590550</xdr:colOff>
      <xdr:row>48</xdr:row>
      <xdr:rowOff>609600</xdr:rowOff>
    </xdr:to>
    <xdr:pic>
      <xdr:nvPicPr>
        <xdr:cNvPr id="1281" name="Immagine 319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80975" y="30318075"/>
          <a:ext cx="409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49</xdr:row>
      <xdr:rowOff>47625</xdr:rowOff>
    </xdr:from>
    <xdr:to>
      <xdr:col>0</xdr:col>
      <xdr:colOff>590550</xdr:colOff>
      <xdr:row>49</xdr:row>
      <xdr:rowOff>628650</xdr:rowOff>
    </xdr:to>
    <xdr:pic>
      <xdr:nvPicPr>
        <xdr:cNvPr id="1282" name="Immagine 320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61925" y="30965775"/>
          <a:ext cx="428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50</xdr:row>
      <xdr:rowOff>95250</xdr:rowOff>
    </xdr:from>
    <xdr:to>
      <xdr:col>0</xdr:col>
      <xdr:colOff>581025</xdr:colOff>
      <xdr:row>50</xdr:row>
      <xdr:rowOff>628650</xdr:rowOff>
    </xdr:to>
    <xdr:pic>
      <xdr:nvPicPr>
        <xdr:cNvPr id="1283" name="Immagine 321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90500" y="31661100"/>
          <a:ext cx="3905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51</xdr:row>
      <xdr:rowOff>57150</xdr:rowOff>
    </xdr:from>
    <xdr:to>
      <xdr:col>0</xdr:col>
      <xdr:colOff>581025</xdr:colOff>
      <xdr:row>51</xdr:row>
      <xdr:rowOff>600075</xdr:rowOff>
    </xdr:to>
    <xdr:pic>
      <xdr:nvPicPr>
        <xdr:cNvPr id="1284" name="Immagine 322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71450" y="32270700"/>
          <a:ext cx="409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52</xdr:row>
      <xdr:rowOff>76200</xdr:rowOff>
    </xdr:from>
    <xdr:to>
      <xdr:col>0</xdr:col>
      <xdr:colOff>581025</xdr:colOff>
      <xdr:row>52</xdr:row>
      <xdr:rowOff>600075</xdr:rowOff>
    </xdr:to>
    <xdr:pic>
      <xdr:nvPicPr>
        <xdr:cNvPr id="1285" name="Immagine 323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200025" y="32937450"/>
          <a:ext cx="3810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53</xdr:row>
      <xdr:rowOff>66675</xdr:rowOff>
    </xdr:from>
    <xdr:to>
      <xdr:col>0</xdr:col>
      <xdr:colOff>628650</xdr:colOff>
      <xdr:row>53</xdr:row>
      <xdr:rowOff>628650</xdr:rowOff>
    </xdr:to>
    <xdr:pic>
      <xdr:nvPicPr>
        <xdr:cNvPr id="1286" name="Immagine 324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200025" y="33575625"/>
          <a:ext cx="428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55</xdr:row>
      <xdr:rowOff>114300</xdr:rowOff>
    </xdr:from>
    <xdr:to>
      <xdr:col>0</xdr:col>
      <xdr:colOff>676275</xdr:colOff>
      <xdr:row>56</xdr:row>
      <xdr:rowOff>0</xdr:rowOff>
    </xdr:to>
    <xdr:pic>
      <xdr:nvPicPr>
        <xdr:cNvPr id="1287" name="Immagine 325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04775" y="34918650"/>
          <a:ext cx="571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56</xdr:row>
      <xdr:rowOff>47625</xdr:rowOff>
    </xdr:from>
    <xdr:to>
      <xdr:col>0</xdr:col>
      <xdr:colOff>733425</xdr:colOff>
      <xdr:row>56</xdr:row>
      <xdr:rowOff>619125</xdr:rowOff>
    </xdr:to>
    <xdr:pic>
      <xdr:nvPicPr>
        <xdr:cNvPr id="1288" name="Immagine 326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57150" y="35499675"/>
          <a:ext cx="6762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57</xdr:row>
      <xdr:rowOff>57150</xdr:rowOff>
    </xdr:from>
    <xdr:to>
      <xdr:col>0</xdr:col>
      <xdr:colOff>657225</xdr:colOff>
      <xdr:row>57</xdr:row>
      <xdr:rowOff>590550</xdr:rowOff>
    </xdr:to>
    <xdr:pic>
      <xdr:nvPicPr>
        <xdr:cNvPr id="1289" name="Immagine 327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6200" y="36156900"/>
          <a:ext cx="5810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58</xdr:row>
      <xdr:rowOff>38100</xdr:rowOff>
    </xdr:from>
    <xdr:to>
      <xdr:col>0</xdr:col>
      <xdr:colOff>676275</xdr:colOff>
      <xdr:row>58</xdr:row>
      <xdr:rowOff>628650</xdr:rowOff>
    </xdr:to>
    <xdr:pic>
      <xdr:nvPicPr>
        <xdr:cNvPr id="1290" name="Immagine 328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57150" y="36785550"/>
          <a:ext cx="6191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39</xdr:row>
      <xdr:rowOff>38100</xdr:rowOff>
    </xdr:from>
    <xdr:to>
      <xdr:col>0</xdr:col>
      <xdr:colOff>628650</xdr:colOff>
      <xdr:row>39</xdr:row>
      <xdr:rowOff>647700</xdr:rowOff>
    </xdr:to>
    <xdr:pic>
      <xdr:nvPicPr>
        <xdr:cNvPr id="1291" name="Immagine 330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14300" y="24479250"/>
          <a:ext cx="514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43</xdr:row>
      <xdr:rowOff>38100</xdr:rowOff>
    </xdr:from>
    <xdr:to>
      <xdr:col>0</xdr:col>
      <xdr:colOff>561975</xdr:colOff>
      <xdr:row>43</xdr:row>
      <xdr:rowOff>590550</xdr:rowOff>
    </xdr:to>
    <xdr:pic>
      <xdr:nvPicPr>
        <xdr:cNvPr id="1292" name="Immagine 331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52400" y="2707005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233</xdr:row>
      <xdr:rowOff>200025</xdr:rowOff>
    </xdr:from>
    <xdr:to>
      <xdr:col>0</xdr:col>
      <xdr:colOff>762000</xdr:colOff>
      <xdr:row>233</xdr:row>
      <xdr:rowOff>590550</xdr:rowOff>
    </xdr:to>
    <xdr:pic>
      <xdr:nvPicPr>
        <xdr:cNvPr id="1293" name="Immagine 237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38100" y="150294975"/>
          <a:ext cx="7239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258</xdr:row>
      <xdr:rowOff>238125</xdr:rowOff>
    </xdr:from>
    <xdr:to>
      <xdr:col>0</xdr:col>
      <xdr:colOff>752475</xdr:colOff>
      <xdr:row>258</xdr:row>
      <xdr:rowOff>628650</xdr:rowOff>
    </xdr:to>
    <xdr:pic>
      <xdr:nvPicPr>
        <xdr:cNvPr id="1294" name="Immagine 238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28575" y="166525575"/>
          <a:ext cx="7239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259</xdr:row>
      <xdr:rowOff>247650</xdr:rowOff>
    </xdr:from>
    <xdr:to>
      <xdr:col>0</xdr:col>
      <xdr:colOff>790575</xdr:colOff>
      <xdr:row>259</xdr:row>
      <xdr:rowOff>619125</xdr:rowOff>
    </xdr:to>
    <xdr:pic>
      <xdr:nvPicPr>
        <xdr:cNvPr id="1295" name="Immagine 332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28575" y="167182800"/>
          <a:ext cx="7620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271</xdr:row>
      <xdr:rowOff>190500</xdr:rowOff>
    </xdr:from>
    <xdr:to>
      <xdr:col>0</xdr:col>
      <xdr:colOff>781050</xdr:colOff>
      <xdr:row>271</xdr:row>
      <xdr:rowOff>609600</xdr:rowOff>
    </xdr:to>
    <xdr:pic>
      <xdr:nvPicPr>
        <xdr:cNvPr id="1296" name="Immagine 333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74898050"/>
          <a:ext cx="7810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280</xdr:row>
      <xdr:rowOff>304800</xdr:rowOff>
    </xdr:from>
    <xdr:to>
      <xdr:col>0</xdr:col>
      <xdr:colOff>790575</xdr:colOff>
      <xdr:row>280</xdr:row>
      <xdr:rowOff>647700</xdr:rowOff>
    </xdr:to>
    <xdr:pic>
      <xdr:nvPicPr>
        <xdr:cNvPr id="1297" name="Immagine 334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57150" y="180841650"/>
          <a:ext cx="7334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86</xdr:row>
      <xdr:rowOff>19050</xdr:rowOff>
    </xdr:from>
    <xdr:to>
      <xdr:col>0</xdr:col>
      <xdr:colOff>733425</xdr:colOff>
      <xdr:row>86</xdr:row>
      <xdr:rowOff>609600</xdr:rowOff>
    </xdr:to>
    <xdr:pic>
      <xdr:nvPicPr>
        <xdr:cNvPr id="1298" name="Immagine 335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38100" y="54902100"/>
          <a:ext cx="695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68</xdr:row>
      <xdr:rowOff>9525</xdr:rowOff>
    </xdr:from>
    <xdr:to>
      <xdr:col>0</xdr:col>
      <xdr:colOff>590550</xdr:colOff>
      <xdr:row>68</xdr:row>
      <xdr:rowOff>571500</xdr:rowOff>
    </xdr:to>
    <xdr:pic>
      <xdr:nvPicPr>
        <xdr:cNvPr id="1299" name="Immagine 3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61925" y="43233975"/>
          <a:ext cx="428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69</xdr:row>
      <xdr:rowOff>76200</xdr:rowOff>
    </xdr:from>
    <xdr:to>
      <xdr:col>0</xdr:col>
      <xdr:colOff>571500</xdr:colOff>
      <xdr:row>69</xdr:row>
      <xdr:rowOff>638175</xdr:rowOff>
    </xdr:to>
    <xdr:pic>
      <xdr:nvPicPr>
        <xdr:cNvPr id="1300" name="Immagine 4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80975" y="43948350"/>
          <a:ext cx="3905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82</xdr:row>
      <xdr:rowOff>104775</xdr:rowOff>
    </xdr:from>
    <xdr:to>
      <xdr:col>0</xdr:col>
      <xdr:colOff>704850</xdr:colOff>
      <xdr:row>83</xdr:row>
      <xdr:rowOff>0</xdr:rowOff>
    </xdr:to>
    <xdr:pic>
      <xdr:nvPicPr>
        <xdr:cNvPr id="1301" name="Immagine 5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85725" y="52397025"/>
          <a:ext cx="6191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83</xdr:row>
      <xdr:rowOff>38100</xdr:rowOff>
    </xdr:from>
    <xdr:to>
      <xdr:col>0</xdr:col>
      <xdr:colOff>742950</xdr:colOff>
      <xdr:row>83</xdr:row>
      <xdr:rowOff>638175</xdr:rowOff>
    </xdr:to>
    <xdr:pic>
      <xdr:nvPicPr>
        <xdr:cNvPr id="1302" name="Immagine 6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85725" y="52978050"/>
          <a:ext cx="6572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81</xdr:row>
      <xdr:rowOff>104775</xdr:rowOff>
    </xdr:from>
    <xdr:to>
      <xdr:col>0</xdr:col>
      <xdr:colOff>676275</xdr:colOff>
      <xdr:row>82</xdr:row>
      <xdr:rowOff>0</xdr:rowOff>
    </xdr:to>
    <xdr:pic>
      <xdr:nvPicPr>
        <xdr:cNvPr id="1303" name="Immagine 9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6200" y="51749325"/>
          <a:ext cx="600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65</xdr:row>
      <xdr:rowOff>47625</xdr:rowOff>
    </xdr:from>
    <xdr:to>
      <xdr:col>0</xdr:col>
      <xdr:colOff>733425</xdr:colOff>
      <xdr:row>65</xdr:row>
      <xdr:rowOff>647700</xdr:rowOff>
    </xdr:to>
    <xdr:pic>
      <xdr:nvPicPr>
        <xdr:cNvPr id="1304" name="Immagine 11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47625" y="41328975"/>
          <a:ext cx="6858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62</xdr:row>
      <xdr:rowOff>85725</xdr:rowOff>
    </xdr:from>
    <xdr:to>
      <xdr:col>0</xdr:col>
      <xdr:colOff>723900</xdr:colOff>
      <xdr:row>62</xdr:row>
      <xdr:rowOff>638175</xdr:rowOff>
    </xdr:to>
    <xdr:pic>
      <xdr:nvPicPr>
        <xdr:cNvPr id="1305" name="Immagine 13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66675" y="39423975"/>
          <a:ext cx="6572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64</xdr:row>
      <xdr:rowOff>66675</xdr:rowOff>
    </xdr:from>
    <xdr:to>
      <xdr:col>0</xdr:col>
      <xdr:colOff>733425</xdr:colOff>
      <xdr:row>64</xdr:row>
      <xdr:rowOff>638175</xdr:rowOff>
    </xdr:to>
    <xdr:pic>
      <xdr:nvPicPr>
        <xdr:cNvPr id="1306" name="Immagine 33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6200" y="40700325"/>
          <a:ext cx="6572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92</xdr:row>
      <xdr:rowOff>47625</xdr:rowOff>
    </xdr:from>
    <xdr:to>
      <xdr:col>0</xdr:col>
      <xdr:colOff>581025</xdr:colOff>
      <xdr:row>92</xdr:row>
      <xdr:rowOff>638175</xdr:rowOff>
    </xdr:to>
    <xdr:pic>
      <xdr:nvPicPr>
        <xdr:cNvPr id="1307" name="Immagine 48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38100" y="58816875"/>
          <a:ext cx="542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93</xdr:row>
      <xdr:rowOff>38100</xdr:rowOff>
    </xdr:from>
    <xdr:to>
      <xdr:col>0</xdr:col>
      <xdr:colOff>638175</xdr:colOff>
      <xdr:row>94</xdr:row>
      <xdr:rowOff>0</xdr:rowOff>
    </xdr:to>
    <xdr:pic>
      <xdr:nvPicPr>
        <xdr:cNvPr id="1308" name="Immagine 51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04775" y="59455050"/>
          <a:ext cx="5334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94</xdr:row>
      <xdr:rowOff>76200</xdr:rowOff>
    </xdr:from>
    <xdr:to>
      <xdr:col>0</xdr:col>
      <xdr:colOff>619125</xdr:colOff>
      <xdr:row>94</xdr:row>
      <xdr:rowOff>638175</xdr:rowOff>
    </xdr:to>
    <xdr:pic>
      <xdr:nvPicPr>
        <xdr:cNvPr id="1309" name="Immagine 52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42875" y="60140850"/>
          <a:ext cx="4762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95</xdr:row>
      <xdr:rowOff>66675</xdr:rowOff>
    </xdr:from>
    <xdr:to>
      <xdr:col>0</xdr:col>
      <xdr:colOff>590550</xdr:colOff>
      <xdr:row>96</xdr:row>
      <xdr:rowOff>0</xdr:rowOff>
    </xdr:to>
    <xdr:pic>
      <xdr:nvPicPr>
        <xdr:cNvPr id="1310" name="Immagine 53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66675" y="60779025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96</xdr:row>
      <xdr:rowOff>47625</xdr:rowOff>
    </xdr:from>
    <xdr:to>
      <xdr:col>0</xdr:col>
      <xdr:colOff>638175</xdr:colOff>
      <xdr:row>97</xdr:row>
      <xdr:rowOff>0</xdr:rowOff>
    </xdr:to>
    <xdr:pic>
      <xdr:nvPicPr>
        <xdr:cNvPr id="1311" name="Immagine 58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14300" y="61407675"/>
          <a:ext cx="523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76</xdr:row>
      <xdr:rowOff>104775</xdr:rowOff>
    </xdr:from>
    <xdr:to>
      <xdr:col>0</xdr:col>
      <xdr:colOff>657225</xdr:colOff>
      <xdr:row>76</xdr:row>
      <xdr:rowOff>609600</xdr:rowOff>
    </xdr:to>
    <xdr:pic>
      <xdr:nvPicPr>
        <xdr:cNvPr id="1312" name="Immagine 76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14300" y="48510825"/>
          <a:ext cx="542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77</xdr:row>
      <xdr:rowOff>85725</xdr:rowOff>
    </xdr:from>
    <xdr:to>
      <xdr:col>0</xdr:col>
      <xdr:colOff>714375</xdr:colOff>
      <xdr:row>78</xdr:row>
      <xdr:rowOff>0</xdr:rowOff>
    </xdr:to>
    <xdr:pic>
      <xdr:nvPicPr>
        <xdr:cNvPr id="1313" name="Immagine 160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6200" y="49139475"/>
          <a:ext cx="6381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78</xdr:row>
      <xdr:rowOff>66675</xdr:rowOff>
    </xdr:from>
    <xdr:to>
      <xdr:col>0</xdr:col>
      <xdr:colOff>695325</xdr:colOff>
      <xdr:row>78</xdr:row>
      <xdr:rowOff>638175</xdr:rowOff>
    </xdr:to>
    <xdr:pic>
      <xdr:nvPicPr>
        <xdr:cNvPr id="1314" name="Immagine 207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04775" y="49768125"/>
          <a:ext cx="590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99</xdr:row>
      <xdr:rowOff>104775</xdr:rowOff>
    </xdr:from>
    <xdr:to>
      <xdr:col>0</xdr:col>
      <xdr:colOff>790575</xdr:colOff>
      <xdr:row>99</xdr:row>
      <xdr:rowOff>571500</xdr:rowOff>
    </xdr:to>
    <xdr:pic>
      <xdr:nvPicPr>
        <xdr:cNvPr id="1315" name="Immagine 245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85725" y="63407925"/>
          <a:ext cx="7048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101</xdr:row>
      <xdr:rowOff>219075</xdr:rowOff>
    </xdr:from>
    <xdr:to>
      <xdr:col>0</xdr:col>
      <xdr:colOff>762000</xdr:colOff>
      <xdr:row>101</xdr:row>
      <xdr:rowOff>609600</xdr:rowOff>
    </xdr:to>
    <xdr:pic>
      <xdr:nvPicPr>
        <xdr:cNvPr id="1316" name="Immagine 275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38100" y="64817625"/>
          <a:ext cx="7239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105</xdr:row>
      <xdr:rowOff>180975</xdr:rowOff>
    </xdr:from>
    <xdr:to>
      <xdr:col>0</xdr:col>
      <xdr:colOff>752475</xdr:colOff>
      <xdr:row>105</xdr:row>
      <xdr:rowOff>581025</xdr:rowOff>
    </xdr:to>
    <xdr:pic>
      <xdr:nvPicPr>
        <xdr:cNvPr id="1317" name="Immagine 276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66675" y="67370325"/>
          <a:ext cx="6858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103</xdr:row>
      <xdr:rowOff>152400</xdr:rowOff>
    </xdr:from>
    <xdr:to>
      <xdr:col>0</xdr:col>
      <xdr:colOff>733425</xdr:colOff>
      <xdr:row>103</xdr:row>
      <xdr:rowOff>600075</xdr:rowOff>
    </xdr:to>
    <xdr:pic>
      <xdr:nvPicPr>
        <xdr:cNvPr id="1318" name="Immagine 277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9525" y="66046350"/>
          <a:ext cx="723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200025</xdr:rowOff>
    </xdr:from>
    <xdr:to>
      <xdr:col>0</xdr:col>
      <xdr:colOff>742950</xdr:colOff>
      <xdr:row>104</xdr:row>
      <xdr:rowOff>609600</xdr:rowOff>
    </xdr:to>
    <xdr:pic>
      <xdr:nvPicPr>
        <xdr:cNvPr id="1319" name="Immagine 278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66741675"/>
          <a:ext cx="7429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362</xdr:row>
      <xdr:rowOff>190500</xdr:rowOff>
    </xdr:from>
    <xdr:to>
      <xdr:col>0</xdr:col>
      <xdr:colOff>771525</xdr:colOff>
      <xdr:row>362</xdr:row>
      <xdr:rowOff>581025</xdr:rowOff>
    </xdr:to>
    <xdr:pic>
      <xdr:nvPicPr>
        <xdr:cNvPr id="1320" name="Immagine 279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233838750"/>
          <a:ext cx="771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363</xdr:row>
      <xdr:rowOff>200025</xdr:rowOff>
    </xdr:from>
    <xdr:to>
      <xdr:col>0</xdr:col>
      <xdr:colOff>762000</xdr:colOff>
      <xdr:row>363</xdr:row>
      <xdr:rowOff>600075</xdr:rowOff>
    </xdr:to>
    <xdr:pic>
      <xdr:nvPicPr>
        <xdr:cNvPr id="1321" name="Immagine 280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234495975"/>
          <a:ext cx="762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378</xdr:row>
      <xdr:rowOff>161925</xdr:rowOff>
    </xdr:from>
    <xdr:to>
      <xdr:col>0</xdr:col>
      <xdr:colOff>704850</xdr:colOff>
      <xdr:row>378</xdr:row>
      <xdr:rowOff>561975</xdr:rowOff>
    </xdr:to>
    <xdr:pic>
      <xdr:nvPicPr>
        <xdr:cNvPr id="1322" name="Immagine 303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244173375"/>
          <a:ext cx="7048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395</xdr:row>
      <xdr:rowOff>152400</xdr:rowOff>
    </xdr:from>
    <xdr:to>
      <xdr:col>0</xdr:col>
      <xdr:colOff>762000</xdr:colOff>
      <xdr:row>395</xdr:row>
      <xdr:rowOff>571500</xdr:rowOff>
    </xdr:to>
    <xdr:pic>
      <xdr:nvPicPr>
        <xdr:cNvPr id="1323" name="Immagine 337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255174750"/>
          <a:ext cx="762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402</xdr:row>
      <xdr:rowOff>228600</xdr:rowOff>
    </xdr:from>
    <xdr:to>
      <xdr:col>0</xdr:col>
      <xdr:colOff>733425</xdr:colOff>
      <xdr:row>402</xdr:row>
      <xdr:rowOff>609600</xdr:rowOff>
    </xdr:to>
    <xdr:pic>
      <xdr:nvPicPr>
        <xdr:cNvPr id="1324" name="Immagine 338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259784850"/>
          <a:ext cx="7334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396</xdr:row>
      <xdr:rowOff>238125</xdr:rowOff>
    </xdr:from>
    <xdr:to>
      <xdr:col>0</xdr:col>
      <xdr:colOff>714375</xdr:colOff>
      <xdr:row>396</xdr:row>
      <xdr:rowOff>619125</xdr:rowOff>
    </xdr:to>
    <xdr:pic>
      <xdr:nvPicPr>
        <xdr:cNvPr id="1325" name="Immagine 341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255908175"/>
          <a:ext cx="7143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</xdr:row>
      <xdr:rowOff>257175</xdr:rowOff>
    </xdr:from>
    <xdr:to>
      <xdr:col>0</xdr:col>
      <xdr:colOff>771525</xdr:colOff>
      <xdr:row>178</xdr:row>
      <xdr:rowOff>0</xdr:rowOff>
    </xdr:to>
    <xdr:pic>
      <xdr:nvPicPr>
        <xdr:cNvPr id="1326" name="Immagine 342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114080925"/>
          <a:ext cx="771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</xdr:row>
      <xdr:rowOff>190500</xdr:rowOff>
    </xdr:from>
    <xdr:to>
      <xdr:col>0</xdr:col>
      <xdr:colOff>752475</xdr:colOff>
      <xdr:row>178</xdr:row>
      <xdr:rowOff>609600</xdr:rowOff>
    </xdr:to>
    <xdr:pic>
      <xdr:nvPicPr>
        <xdr:cNvPr id="1327" name="Immagine 343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1146619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</xdr:row>
      <xdr:rowOff>257175</xdr:rowOff>
    </xdr:from>
    <xdr:to>
      <xdr:col>1</xdr:col>
      <xdr:colOff>0</xdr:colOff>
      <xdr:row>179</xdr:row>
      <xdr:rowOff>619125</xdr:rowOff>
    </xdr:to>
    <xdr:pic>
      <xdr:nvPicPr>
        <xdr:cNvPr id="1328" name="Immagine 344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115376325"/>
          <a:ext cx="8001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</xdr:row>
      <xdr:rowOff>228600</xdr:rowOff>
    </xdr:from>
    <xdr:to>
      <xdr:col>0</xdr:col>
      <xdr:colOff>723900</xdr:colOff>
      <xdr:row>180</xdr:row>
      <xdr:rowOff>571500</xdr:rowOff>
    </xdr:to>
    <xdr:pic>
      <xdr:nvPicPr>
        <xdr:cNvPr id="1329" name="Immagine 345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0" y="115995450"/>
          <a:ext cx="723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440</xdr:row>
      <xdr:rowOff>219075</xdr:rowOff>
    </xdr:from>
    <xdr:to>
      <xdr:col>0</xdr:col>
      <xdr:colOff>742950</xdr:colOff>
      <xdr:row>440</xdr:row>
      <xdr:rowOff>619125</xdr:rowOff>
    </xdr:to>
    <xdr:pic>
      <xdr:nvPicPr>
        <xdr:cNvPr id="1330" name="Immagine 346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0" y="284387925"/>
          <a:ext cx="7429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441</xdr:row>
      <xdr:rowOff>219075</xdr:rowOff>
    </xdr:from>
    <xdr:to>
      <xdr:col>0</xdr:col>
      <xdr:colOff>790575</xdr:colOff>
      <xdr:row>441</xdr:row>
      <xdr:rowOff>561975</xdr:rowOff>
    </xdr:to>
    <xdr:pic>
      <xdr:nvPicPr>
        <xdr:cNvPr id="1331" name="Immagine 347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285035625"/>
          <a:ext cx="7905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442</xdr:row>
      <xdr:rowOff>257175</xdr:rowOff>
    </xdr:from>
    <xdr:to>
      <xdr:col>0</xdr:col>
      <xdr:colOff>733425</xdr:colOff>
      <xdr:row>442</xdr:row>
      <xdr:rowOff>609600</xdr:rowOff>
    </xdr:to>
    <xdr:pic>
      <xdr:nvPicPr>
        <xdr:cNvPr id="1332" name="Immagine 348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285721425"/>
          <a:ext cx="733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425</xdr:row>
      <xdr:rowOff>190500</xdr:rowOff>
    </xdr:from>
    <xdr:to>
      <xdr:col>0</xdr:col>
      <xdr:colOff>771525</xdr:colOff>
      <xdr:row>425</xdr:row>
      <xdr:rowOff>571500</xdr:rowOff>
    </xdr:to>
    <xdr:pic>
      <xdr:nvPicPr>
        <xdr:cNvPr id="1333" name="Immagine 349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274643850"/>
          <a:ext cx="771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413</xdr:row>
      <xdr:rowOff>200025</xdr:rowOff>
    </xdr:from>
    <xdr:to>
      <xdr:col>0</xdr:col>
      <xdr:colOff>771525</xdr:colOff>
      <xdr:row>413</xdr:row>
      <xdr:rowOff>581025</xdr:rowOff>
    </xdr:to>
    <xdr:pic>
      <xdr:nvPicPr>
        <xdr:cNvPr id="1334" name="Immagine 350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266880975"/>
          <a:ext cx="771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410</xdr:row>
      <xdr:rowOff>161925</xdr:rowOff>
    </xdr:from>
    <xdr:to>
      <xdr:col>0</xdr:col>
      <xdr:colOff>752475</xdr:colOff>
      <xdr:row>410</xdr:row>
      <xdr:rowOff>581025</xdr:rowOff>
    </xdr:to>
    <xdr:pic>
      <xdr:nvPicPr>
        <xdr:cNvPr id="1335" name="Immagine 351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2648997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128</xdr:row>
      <xdr:rowOff>200025</xdr:rowOff>
    </xdr:from>
    <xdr:to>
      <xdr:col>0</xdr:col>
      <xdr:colOff>704850</xdr:colOff>
      <xdr:row>128</xdr:row>
      <xdr:rowOff>542925</xdr:rowOff>
    </xdr:to>
    <xdr:pic>
      <xdr:nvPicPr>
        <xdr:cNvPr id="1336" name="Immagine 353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9525" y="82286475"/>
          <a:ext cx="6953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</xdr:row>
      <xdr:rowOff>180975</xdr:rowOff>
    </xdr:from>
    <xdr:to>
      <xdr:col>0</xdr:col>
      <xdr:colOff>742950</xdr:colOff>
      <xdr:row>129</xdr:row>
      <xdr:rowOff>609600</xdr:rowOff>
    </xdr:to>
    <xdr:pic>
      <xdr:nvPicPr>
        <xdr:cNvPr id="1337" name="Immagine 355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82915125"/>
          <a:ext cx="7429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</xdr:row>
      <xdr:rowOff>152400</xdr:rowOff>
    </xdr:from>
    <xdr:to>
      <xdr:col>0</xdr:col>
      <xdr:colOff>771525</xdr:colOff>
      <xdr:row>130</xdr:row>
      <xdr:rowOff>561975</xdr:rowOff>
    </xdr:to>
    <xdr:pic>
      <xdr:nvPicPr>
        <xdr:cNvPr id="1338" name="Immagine 356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83534250"/>
          <a:ext cx="7715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</xdr:row>
      <xdr:rowOff>228600</xdr:rowOff>
    </xdr:from>
    <xdr:to>
      <xdr:col>0</xdr:col>
      <xdr:colOff>752475</xdr:colOff>
      <xdr:row>131</xdr:row>
      <xdr:rowOff>609600</xdr:rowOff>
    </xdr:to>
    <xdr:pic>
      <xdr:nvPicPr>
        <xdr:cNvPr id="1339" name="Immagine 357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84258150"/>
          <a:ext cx="7524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</xdr:row>
      <xdr:rowOff>180975</xdr:rowOff>
    </xdr:from>
    <xdr:to>
      <xdr:col>0</xdr:col>
      <xdr:colOff>762000</xdr:colOff>
      <xdr:row>132</xdr:row>
      <xdr:rowOff>600075</xdr:rowOff>
    </xdr:to>
    <xdr:pic>
      <xdr:nvPicPr>
        <xdr:cNvPr id="1340" name="Immagine 358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84858225"/>
          <a:ext cx="762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</xdr:row>
      <xdr:rowOff>161925</xdr:rowOff>
    </xdr:from>
    <xdr:to>
      <xdr:col>0</xdr:col>
      <xdr:colOff>771525</xdr:colOff>
      <xdr:row>133</xdr:row>
      <xdr:rowOff>600075</xdr:rowOff>
    </xdr:to>
    <xdr:pic>
      <xdr:nvPicPr>
        <xdr:cNvPr id="1341" name="Immagine 359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85486875"/>
          <a:ext cx="7715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</xdr:row>
      <xdr:rowOff>200025</xdr:rowOff>
    </xdr:from>
    <xdr:to>
      <xdr:col>0</xdr:col>
      <xdr:colOff>733425</xdr:colOff>
      <xdr:row>207</xdr:row>
      <xdr:rowOff>581025</xdr:rowOff>
    </xdr:to>
    <xdr:pic>
      <xdr:nvPicPr>
        <xdr:cNvPr id="1342" name="Immagine 360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133454775"/>
          <a:ext cx="7334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208</xdr:row>
      <xdr:rowOff>200025</xdr:rowOff>
    </xdr:from>
    <xdr:to>
      <xdr:col>0</xdr:col>
      <xdr:colOff>733425</xdr:colOff>
      <xdr:row>208</xdr:row>
      <xdr:rowOff>561975</xdr:rowOff>
    </xdr:to>
    <xdr:pic>
      <xdr:nvPicPr>
        <xdr:cNvPr id="1343" name="Immagine 361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28575" y="134102475"/>
          <a:ext cx="7048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209</xdr:row>
      <xdr:rowOff>180975</xdr:rowOff>
    </xdr:from>
    <xdr:to>
      <xdr:col>0</xdr:col>
      <xdr:colOff>704850</xdr:colOff>
      <xdr:row>209</xdr:row>
      <xdr:rowOff>609600</xdr:rowOff>
    </xdr:to>
    <xdr:pic>
      <xdr:nvPicPr>
        <xdr:cNvPr id="1344" name="Immagine 362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38100" y="134731125"/>
          <a:ext cx="6667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</xdr:row>
      <xdr:rowOff>257175</xdr:rowOff>
    </xdr:from>
    <xdr:to>
      <xdr:col>0</xdr:col>
      <xdr:colOff>742950</xdr:colOff>
      <xdr:row>210</xdr:row>
      <xdr:rowOff>619125</xdr:rowOff>
    </xdr:to>
    <xdr:pic>
      <xdr:nvPicPr>
        <xdr:cNvPr id="1345" name="Immagine 363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35455025"/>
          <a:ext cx="742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343</xdr:row>
      <xdr:rowOff>152400</xdr:rowOff>
    </xdr:from>
    <xdr:to>
      <xdr:col>0</xdr:col>
      <xdr:colOff>733425</xdr:colOff>
      <xdr:row>343</xdr:row>
      <xdr:rowOff>609600</xdr:rowOff>
    </xdr:to>
    <xdr:pic>
      <xdr:nvPicPr>
        <xdr:cNvPr id="1346" name="Immagine 364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221494350"/>
          <a:ext cx="7334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344</xdr:row>
      <xdr:rowOff>152400</xdr:rowOff>
    </xdr:from>
    <xdr:to>
      <xdr:col>0</xdr:col>
      <xdr:colOff>752475</xdr:colOff>
      <xdr:row>344</xdr:row>
      <xdr:rowOff>581025</xdr:rowOff>
    </xdr:to>
    <xdr:pic>
      <xdr:nvPicPr>
        <xdr:cNvPr id="1347" name="Immagine 365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 l="-2"/>
        <a:stretch>
          <a:fillRect/>
        </a:stretch>
      </xdr:blipFill>
      <xdr:spPr bwMode="auto">
        <a:xfrm>
          <a:off x="66675" y="222142050"/>
          <a:ext cx="6858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345</xdr:row>
      <xdr:rowOff>85725</xdr:rowOff>
    </xdr:from>
    <xdr:to>
      <xdr:col>0</xdr:col>
      <xdr:colOff>752475</xdr:colOff>
      <xdr:row>345</xdr:row>
      <xdr:rowOff>600075</xdr:rowOff>
    </xdr:to>
    <xdr:pic>
      <xdr:nvPicPr>
        <xdr:cNvPr id="1348" name="Immagine 366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222723075"/>
          <a:ext cx="7524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346</xdr:row>
      <xdr:rowOff>104775</xdr:rowOff>
    </xdr:from>
    <xdr:to>
      <xdr:col>0</xdr:col>
      <xdr:colOff>723900</xdr:colOff>
      <xdr:row>346</xdr:row>
      <xdr:rowOff>542925</xdr:rowOff>
    </xdr:to>
    <xdr:pic>
      <xdr:nvPicPr>
        <xdr:cNvPr id="1349" name="Immagine 367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66675" y="223389825"/>
          <a:ext cx="6572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347</xdr:row>
      <xdr:rowOff>114300</xdr:rowOff>
    </xdr:from>
    <xdr:to>
      <xdr:col>0</xdr:col>
      <xdr:colOff>714375</xdr:colOff>
      <xdr:row>347</xdr:row>
      <xdr:rowOff>619125</xdr:rowOff>
    </xdr:to>
    <xdr:pic>
      <xdr:nvPicPr>
        <xdr:cNvPr id="1350" name="Immagine 368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224047050"/>
          <a:ext cx="7143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348</xdr:row>
      <xdr:rowOff>123825</xdr:rowOff>
    </xdr:from>
    <xdr:to>
      <xdr:col>0</xdr:col>
      <xdr:colOff>733425</xdr:colOff>
      <xdr:row>348</xdr:row>
      <xdr:rowOff>542925</xdr:rowOff>
    </xdr:to>
    <xdr:pic>
      <xdr:nvPicPr>
        <xdr:cNvPr id="1351" name="Immagine 369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6200" y="224704275"/>
          <a:ext cx="6572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115</xdr:row>
      <xdr:rowOff>219075</xdr:rowOff>
    </xdr:from>
    <xdr:to>
      <xdr:col>0</xdr:col>
      <xdr:colOff>790575</xdr:colOff>
      <xdr:row>115</xdr:row>
      <xdr:rowOff>600075</xdr:rowOff>
    </xdr:to>
    <xdr:pic>
      <xdr:nvPicPr>
        <xdr:cNvPr id="1352" name="Immagine 373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85725" y="73885425"/>
          <a:ext cx="704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116</xdr:row>
      <xdr:rowOff>171450</xdr:rowOff>
    </xdr:from>
    <xdr:to>
      <xdr:col>0</xdr:col>
      <xdr:colOff>771525</xdr:colOff>
      <xdr:row>116</xdr:row>
      <xdr:rowOff>600075</xdr:rowOff>
    </xdr:to>
    <xdr:pic>
      <xdr:nvPicPr>
        <xdr:cNvPr id="1353" name="Immagine 374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47625" y="74485500"/>
          <a:ext cx="7239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117</xdr:row>
      <xdr:rowOff>228600</xdr:rowOff>
    </xdr:from>
    <xdr:to>
      <xdr:col>0</xdr:col>
      <xdr:colOff>714375</xdr:colOff>
      <xdr:row>117</xdr:row>
      <xdr:rowOff>581025</xdr:rowOff>
    </xdr:to>
    <xdr:pic>
      <xdr:nvPicPr>
        <xdr:cNvPr id="1354" name="Immagine 375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9525" y="75190350"/>
          <a:ext cx="704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439</xdr:row>
      <xdr:rowOff>266700</xdr:rowOff>
    </xdr:from>
    <xdr:to>
      <xdr:col>0</xdr:col>
      <xdr:colOff>752475</xdr:colOff>
      <xdr:row>439</xdr:row>
      <xdr:rowOff>619125</xdr:rowOff>
    </xdr:to>
    <xdr:pic>
      <xdr:nvPicPr>
        <xdr:cNvPr id="1355" name="Immagine 377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283787850"/>
          <a:ext cx="7524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47"/>
  <sheetViews>
    <sheetView tabSelected="1" zoomScaleNormal="100" workbookViewId="0">
      <pane ySplit="2" topLeftCell="A3" activePane="bottomLeft" state="frozen"/>
      <selection pane="bottomLeft" activeCell="P4" sqref="P4"/>
    </sheetView>
  </sheetViews>
  <sheetFormatPr defaultColWidth="10.875" defaultRowHeight="51" customHeight="1" x14ac:dyDescent="0.2"/>
  <cols>
    <col min="1" max="2" width="10.5" style="8" customWidth="1"/>
    <col min="3" max="3" width="6.5" style="9" customWidth="1"/>
    <col min="4" max="4" width="17.625" style="8" customWidth="1"/>
    <col min="5" max="5" width="25.125" style="8" customWidth="1"/>
    <col min="6" max="6" width="13.875" style="8" customWidth="1"/>
    <col min="7" max="7" width="32.125" style="8" customWidth="1"/>
    <col min="8" max="8" width="46.5" style="8" customWidth="1"/>
    <col min="9" max="9" width="14.875" style="14" customWidth="1"/>
    <col min="10" max="10" width="7" style="6" customWidth="1"/>
    <col min="11" max="23" width="7.125" style="6" customWidth="1"/>
    <col min="24" max="16384" width="10.875" style="7"/>
  </cols>
  <sheetData>
    <row r="1" spans="1:23" ht="20.100000000000001" customHeight="1" x14ac:dyDescent="0.2">
      <c r="C1" s="16">
        <f>SUBTOTAL(9,C3:C934)</f>
        <v>745</v>
      </c>
      <c r="I1" s="6"/>
      <c r="J1" s="16">
        <f t="shared" ref="J1:W1" si="0">SUBTOTAL(9,J3:J934)</f>
        <v>8105</v>
      </c>
      <c r="K1" s="16">
        <f t="shared" si="0"/>
        <v>258</v>
      </c>
      <c r="L1" s="16">
        <f t="shared" si="0"/>
        <v>786</v>
      </c>
      <c r="M1" s="16">
        <f t="shared" si="0"/>
        <v>2226</v>
      </c>
      <c r="N1" s="16">
        <f t="shared" si="0"/>
        <v>1426</v>
      </c>
      <c r="O1" s="16">
        <f t="shared" si="0"/>
        <v>1326</v>
      </c>
      <c r="P1" s="16">
        <f t="shared" si="0"/>
        <v>885</v>
      </c>
      <c r="Q1" s="16">
        <f t="shared" si="0"/>
        <v>411</v>
      </c>
      <c r="R1" s="16">
        <f t="shared" si="0"/>
        <v>104</v>
      </c>
      <c r="S1" s="16">
        <f t="shared" si="0"/>
        <v>9</v>
      </c>
      <c r="T1" s="16">
        <f t="shared" si="0"/>
        <v>17</v>
      </c>
      <c r="U1" s="16">
        <f t="shared" si="0"/>
        <v>3</v>
      </c>
      <c r="V1" s="16">
        <f t="shared" si="0"/>
        <v>0</v>
      </c>
      <c r="W1" s="16">
        <f t="shared" si="0"/>
        <v>654</v>
      </c>
    </row>
    <row r="2" spans="1:23" s="6" customFormat="1" ht="20.100000000000001" customHeight="1" x14ac:dyDescent="0.2">
      <c r="A2" s="2" t="s">
        <v>552</v>
      </c>
      <c r="B2" s="2" t="s">
        <v>3</v>
      </c>
      <c r="C2" s="2" t="s">
        <v>1</v>
      </c>
      <c r="D2" s="2" t="s">
        <v>2</v>
      </c>
      <c r="E2" s="2" t="s">
        <v>4</v>
      </c>
      <c r="F2" s="2" t="s">
        <v>0</v>
      </c>
      <c r="G2" s="2" t="s">
        <v>5</v>
      </c>
      <c r="H2" s="12" t="s">
        <v>6</v>
      </c>
      <c r="I2" s="2" t="s">
        <v>7</v>
      </c>
      <c r="J2" s="17" t="s">
        <v>8</v>
      </c>
      <c r="K2" s="2">
        <v>35</v>
      </c>
      <c r="L2" s="2">
        <v>36</v>
      </c>
      <c r="M2" s="2">
        <v>37</v>
      </c>
      <c r="N2" s="2">
        <v>38</v>
      </c>
      <c r="O2" s="2">
        <v>39</v>
      </c>
      <c r="P2" s="2">
        <v>40</v>
      </c>
      <c r="Q2" s="2">
        <v>41</v>
      </c>
      <c r="R2" s="2">
        <v>42</v>
      </c>
      <c r="S2" s="2">
        <v>43</v>
      </c>
      <c r="T2" s="2">
        <v>44</v>
      </c>
      <c r="U2" s="2">
        <v>45</v>
      </c>
      <c r="V2" s="3">
        <v>46</v>
      </c>
      <c r="W2" s="3" t="s">
        <v>547</v>
      </c>
    </row>
    <row r="3" spans="1:23" ht="51" customHeight="1" x14ac:dyDescent="0.2">
      <c r="A3" s="5"/>
      <c r="B3" s="5" t="s">
        <v>511</v>
      </c>
      <c r="C3" s="22">
        <v>1</v>
      </c>
      <c r="D3" s="5" t="s">
        <v>9</v>
      </c>
      <c r="E3" s="5" t="s">
        <v>10</v>
      </c>
      <c r="F3" s="5" t="s">
        <v>15</v>
      </c>
      <c r="G3" s="5" t="s">
        <v>17</v>
      </c>
      <c r="H3" s="13" t="s">
        <v>18</v>
      </c>
      <c r="I3" s="10">
        <v>190</v>
      </c>
      <c r="J3" s="4">
        <f>SUM(K3:W3)</f>
        <v>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1">
        <v>1</v>
      </c>
    </row>
    <row r="4" spans="1:23" ht="50.1" customHeight="1" x14ac:dyDescent="0.2">
      <c r="A4" s="5"/>
      <c r="B4" s="5" t="s">
        <v>511</v>
      </c>
      <c r="C4" s="22">
        <v>1</v>
      </c>
      <c r="D4" s="5" t="s">
        <v>9</v>
      </c>
      <c r="E4" s="5" t="s">
        <v>10</v>
      </c>
      <c r="F4" s="5" t="s">
        <v>19</v>
      </c>
      <c r="G4" s="5" t="s">
        <v>20</v>
      </c>
      <c r="H4" s="13" t="s">
        <v>21</v>
      </c>
      <c r="I4" s="10">
        <v>190</v>
      </c>
      <c r="J4" s="4">
        <f t="shared" ref="J4:J59" si="1">SUM(K4:W4)</f>
        <v>11</v>
      </c>
      <c r="K4" s="4"/>
      <c r="L4" s="4"/>
      <c r="M4" s="4"/>
      <c r="N4" s="4"/>
      <c r="O4" s="4"/>
      <c r="P4" s="4" t="s">
        <v>1322</v>
      </c>
      <c r="Q4" s="4"/>
      <c r="R4" s="4"/>
      <c r="S4" s="4"/>
      <c r="T4" s="4"/>
      <c r="U4" s="4"/>
      <c r="V4" s="4"/>
      <c r="W4" s="1">
        <v>11</v>
      </c>
    </row>
    <row r="5" spans="1:23" ht="51" customHeight="1" x14ac:dyDescent="0.2">
      <c r="A5" s="5"/>
      <c r="B5" s="5" t="s">
        <v>511</v>
      </c>
      <c r="C5" s="22">
        <v>1</v>
      </c>
      <c r="D5" s="5" t="s">
        <v>9</v>
      </c>
      <c r="E5" s="5" t="s">
        <v>10</v>
      </c>
      <c r="F5" s="5" t="s">
        <v>343</v>
      </c>
      <c r="G5" s="5"/>
      <c r="H5" s="13" t="s">
        <v>344</v>
      </c>
      <c r="I5" s="10">
        <v>156</v>
      </c>
      <c r="J5" s="4">
        <f t="shared" si="1"/>
        <v>3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1">
        <v>3</v>
      </c>
    </row>
    <row r="6" spans="1:23" ht="51" customHeight="1" x14ac:dyDescent="0.2">
      <c r="A6" s="5"/>
      <c r="B6" s="5" t="s">
        <v>511</v>
      </c>
      <c r="C6" s="22">
        <v>1</v>
      </c>
      <c r="D6" s="5" t="s">
        <v>9</v>
      </c>
      <c r="E6" s="5" t="s">
        <v>10</v>
      </c>
      <c r="F6" s="5" t="s">
        <v>345</v>
      </c>
      <c r="G6" s="5"/>
      <c r="H6" s="13" t="s">
        <v>346</v>
      </c>
      <c r="I6" s="10">
        <v>177</v>
      </c>
      <c r="J6" s="4">
        <f t="shared" si="1"/>
        <v>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1">
        <v>2</v>
      </c>
    </row>
    <row r="7" spans="1:23" ht="51" customHeight="1" x14ac:dyDescent="0.2">
      <c r="A7" s="5"/>
      <c r="B7" s="5" t="s">
        <v>511</v>
      </c>
      <c r="C7" s="22">
        <v>1</v>
      </c>
      <c r="D7" s="5" t="s">
        <v>9</v>
      </c>
      <c r="E7" s="5" t="s">
        <v>10</v>
      </c>
      <c r="F7" s="5" t="s">
        <v>347</v>
      </c>
      <c r="G7" s="5"/>
      <c r="H7" s="13" t="s">
        <v>348</v>
      </c>
      <c r="I7" s="10">
        <v>208</v>
      </c>
      <c r="J7" s="4">
        <f t="shared" si="1"/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1">
        <v>4</v>
      </c>
    </row>
    <row r="8" spans="1:23" ht="51" customHeight="1" x14ac:dyDescent="0.2">
      <c r="A8" s="5"/>
      <c r="B8" s="5" t="s">
        <v>511</v>
      </c>
      <c r="C8" s="22">
        <v>1</v>
      </c>
      <c r="D8" s="5" t="s">
        <v>9</v>
      </c>
      <c r="E8" s="5" t="s">
        <v>10</v>
      </c>
      <c r="F8" s="5" t="s">
        <v>349</v>
      </c>
      <c r="G8" s="5"/>
      <c r="H8" s="13" t="s">
        <v>350</v>
      </c>
      <c r="I8" s="10">
        <v>208</v>
      </c>
      <c r="J8" s="4">
        <f t="shared" si="1"/>
        <v>5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1">
        <v>5</v>
      </c>
    </row>
    <row r="9" spans="1:23" ht="51" customHeight="1" x14ac:dyDescent="0.2">
      <c r="A9" s="5"/>
      <c r="B9" s="5" t="s">
        <v>511</v>
      </c>
      <c r="C9" s="22">
        <v>1</v>
      </c>
      <c r="D9" s="5" t="s">
        <v>9</v>
      </c>
      <c r="E9" s="5" t="s">
        <v>10</v>
      </c>
      <c r="F9" s="5" t="s">
        <v>351</v>
      </c>
      <c r="G9" s="5"/>
      <c r="H9" s="13" t="s">
        <v>352</v>
      </c>
      <c r="I9" s="10">
        <v>190</v>
      </c>
      <c r="J9" s="4">
        <f t="shared" si="1"/>
        <v>13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1">
        <v>13</v>
      </c>
    </row>
    <row r="10" spans="1:23" ht="51" customHeight="1" x14ac:dyDescent="0.2">
      <c r="A10" s="5"/>
      <c r="B10" s="5" t="s">
        <v>511</v>
      </c>
      <c r="C10" s="22">
        <v>1</v>
      </c>
      <c r="D10" s="5" t="s">
        <v>9</v>
      </c>
      <c r="E10" s="5" t="s">
        <v>10</v>
      </c>
      <c r="F10" s="5" t="s">
        <v>353</v>
      </c>
      <c r="G10" s="5"/>
      <c r="H10" s="13" t="s">
        <v>354</v>
      </c>
      <c r="I10" s="10">
        <v>177</v>
      </c>
      <c r="J10" s="4">
        <f t="shared" si="1"/>
        <v>4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1">
        <v>4</v>
      </c>
    </row>
    <row r="11" spans="1:23" ht="51" customHeight="1" x14ac:dyDescent="0.2">
      <c r="A11" s="5"/>
      <c r="B11" s="5" t="s">
        <v>511</v>
      </c>
      <c r="C11" s="22">
        <v>1</v>
      </c>
      <c r="D11" s="5" t="s">
        <v>9</v>
      </c>
      <c r="E11" s="5" t="s">
        <v>10</v>
      </c>
      <c r="F11" s="5" t="s">
        <v>355</v>
      </c>
      <c r="G11" s="5"/>
      <c r="H11" s="13" t="s">
        <v>356</v>
      </c>
      <c r="I11" s="10">
        <v>208</v>
      </c>
      <c r="J11" s="4">
        <f t="shared" si="1"/>
        <v>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1">
        <v>1</v>
      </c>
    </row>
    <row r="12" spans="1:23" ht="51" customHeight="1" x14ac:dyDescent="0.2">
      <c r="A12" s="5"/>
      <c r="B12" s="5" t="s">
        <v>511</v>
      </c>
      <c r="C12" s="22">
        <v>1</v>
      </c>
      <c r="D12" s="5" t="s">
        <v>9</v>
      </c>
      <c r="E12" s="5" t="s">
        <v>10</v>
      </c>
      <c r="F12" s="5" t="s">
        <v>357</v>
      </c>
      <c r="G12" s="5"/>
      <c r="H12" s="13" t="s">
        <v>358</v>
      </c>
      <c r="I12" s="10">
        <v>156</v>
      </c>
      <c r="J12" s="4">
        <f t="shared" si="1"/>
        <v>11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1">
        <v>11</v>
      </c>
    </row>
    <row r="13" spans="1:23" ht="51" customHeight="1" x14ac:dyDescent="0.2">
      <c r="A13" s="5"/>
      <c r="B13" s="5" t="s">
        <v>511</v>
      </c>
      <c r="C13" s="22">
        <v>1</v>
      </c>
      <c r="D13" s="5" t="s">
        <v>9</v>
      </c>
      <c r="E13" s="5" t="s">
        <v>10</v>
      </c>
      <c r="F13" s="5" t="s">
        <v>1292</v>
      </c>
      <c r="G13" s="5"/>
      <c r="H13" s="13" t="s">
        <v>1296</v>
      </c>
      <c r="I13" s="10">
        <v>159</v>
      </c>
      <c r="J13" s="4">
        <f t="shared" si="1"/>
        <v>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1">
        <v>1</v>
      </c>
    </row>
    <row r="14" spans="1:23" ht="51" customHeight="1" x14ac:dyDescent="0.2">
      <c r="A14" s="5"/>
      <c r="B14" s="5" t="s">
        <v>511</v>
      </c>
      <c r="C14" s="22">
        <v>1</v>
      </c>
      <c r="D14" s="5" t="s">
        <v>9</v>
      </c>
      <c r="E14" s="5" t="s">
        <v>10</v>
      </c>
      <c r="F14" s="5" t="s">
        <v>1293</v>
      </c>
      <c r="G14" s="5"/>
      <c r="H14" s="13" t="s">
        <v>1297</v>
      </c>
      <c r="I14" s="10">
        <v>159</v>
      </c>
      <c r="J14" s="4">
        <f t="shared" si="1"/>
        <v>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">
        <v>1</v>
      </c>
    </row>
    <row r="15" spans="1:23" ht="51" customHeight="1" x14ac:dyDescent="0.2">
      <c r="A15" s="5"/>
      <c r="B15" s="5" t="s">
        <v>511</v>
      </c>
      <c r="C15" s="22">
        <v>1</v>
      </c>
      <c r="D15" s="5" t="s">
        <v>9</v>
      </c>
      <c r="E15" s="5" t="s">
        <v>10</v>
      </c>
      <c r="F15" s="5" t="s">
        <v>1294</v>
      </c>
      <c r="G15" s="5"/>
      <c r="H15" s="13" t="s">
        <v>1298</v>
      </c>
      <c r="I15" s="10">
        <v>159</v>
      </c>
      <c r="J15" s="4">
        <f t="shared" si="1"/>
        <v>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1">
        <v>1</v>
      </c>
    </row>
    <row r="16" spans="1:23" ht="51" customHeight="1" x14ac:dyDescent="0.2">
      <c r="A16" s="5"/>
      <c r="B16" s="5" t="s">
        <v>511</v>
      </c>
      <c r="C16" s="22">
        <v>1</v>
      </c>
      <c r="D16" s="5" t="s">
        <v>9</v>
      </c>
      <c r="E16" s="5" t="s">
        <v>10</v>
      </c>
      <c r="F16" s="5" t="s">
        <v>1295</v>
      </c>
      <c r="G16" s="5"/>
      <c r="H16" s="13" t="s">
        <v>134</v>
      </c>
      <c r="I16" s="10">
        <v>159</v>
      </c>
      <c r="J16" s="4">
        <f t="shared" si="1"/>
        <v>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1">
        <v>1</v>
      </c>
    </row>
    <row r="17" spans="1:23" ht="51" customHeight="1" x14ac:dyDescent="0.2">
      <c r="A17" s="5"/>
      <c r="B17" s="5" t="s">
        <v>511</v>
      </c>
      <c r="C17" s="22">
        <v>1</v>
      </c>
      <c r="D17" s="5" t="s">
        <v>9</v>
      </c>
      <c r="E17" s="5" t="s">
        <v>16</v>
      </c>
      <c r="F17" s="5" t="s">
        <v>13</v>
      </c>
      <c r="G17" s="5" t="s">
        <v>544</v>
      </c>
      <c r="H17" s="13" t="s">
        <v>11</v>
      </c>
      <c r="I17" s="10">
        <v>170</v>
      </c>
      <c r="J17" s="4">
        <f t="shared" si="1"/>
        <v>23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1">
        <v>23</v>
      </c>
    </row>
    <row r="18" spans="1:23" ht="51" customHeight="1" x14ac:dyDescent="0.2">
      <c r="A18" s="5"/>
      <c r="B18" s="5" t="s">
        <v>511</v>
      </c>
      <c r="C18" s="22">
        <v>1</v>
      </c>
      <c r="D18" s="5" t="s">
        <v>9</v>
      </c>
      <c r="E18" s="5" t="s">
        <v>24</v>
      </c>
      <c r="F18" s="5" t="s">
        <v>23</v>
      </c>
      <c r="G18" s="5"/>
      <c r="H18" s="13" t="s">
        <v>518</v>
      </c>
      <c r="I18" s="10">
        <v>179</v>
      </c>
      <c r="J18" s="4">
        <f t="shared" si="1"/>
        <v>6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1">
        <v>6</v>
      </c>
    </row>
    <row r="19" spans="1:23" ht="51" customHeight="1" x14ac:dyDescent="0.2">
      <c r="A19" s="5"/>
      <c r="B19" s="5" t="s">
        <v>511</v>
      </c>
      <c r="C19" s="22">
        <v>1</v>
      </c>
      <c r="D19" s="5" t="s">
        <v>9</v>
      </c>
      <c r="E19" s="5" t="s">
        <v>24</v>
      </c>
      <c r="F19" s="5" t="s">
        <v>25</v>
      </c>
      <c r="G19" s="5"/>
      <c r="H19" s="13" t="s">
        <v>519</v>
      </c>
      <c r="I19" s="10">
        <v>179</v>
      </c>
      <c r="J19" s="4">
        <f t="shared" si="1"/>
        <v>4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1">
        <v>4</v>
      </c>
    </row>
    <row r="20" spans="1:23" ht="51" customHeight="1" x14ac:dyDescent="0.2">
      <c r="A20" s="5"/>
      <c r="B20" s="5" t="s">
        <v>511</v>
      </c>
      <c r="C20" s="22">
        <v>1</v>
      </c>
      <c r="D20" s="5" t="s">
        <v>9</v>
      </c>
      <c r="E20" s="5" t="s">
        <v>24</v>
      </c>
      <c r="F20" s="5" t="s">
        <v>27</v>
      </c>
      <c r="G20" s="5"/>
      <c r="H20" s="13" t="s">
        <v>520</v>
      </c>
      <c r="I20" s="10">
        <v>179</v>
      </c>
      <c r="J20" s="4">
        <f t="shared" si="1"/>
        <v>9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1">
        <v>9</v>
      </c>
    </row>
    <row r="21" spans="1:23" ht="51" customHeight="1" x14ac:dyDescent="0.2">
      <c r="A21" s="5"/>
      <c r="B21" s="5" t="s">
        <v>511</v>
      </c>
      <c r="C21" s="22">
        <v>1</v>
      </c>
      <c r="D21" s="5" t="s">
        <v>9</v>
      </c>
      <c r="E21" s="5" t="s">
        <v>24</v>
      </c>
      <c r="F21" s="5" t="s">
        <v>30</v>
      </c>
      <c r="G21" s="5" t="s">
        <v>31</v>
      </c>
      <c r="H21" s="13" t="s">
        <v>14</v>
      </c>
      <c r="I21" s="10">
        <v>190</v>
      </c>
      <c r="J21" s="4">
        <f t="shared" si="1"/>
        <v>4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1">
        <v>4</v>
      </c>
    </row>
    <row r="22" spans="1:23" ht="51" customHeight="1" x14ac:dyDescent="0.2">
      <c r="A22" s="5"/>
      <c r="B22" s="5" t="s">
        <v>511</v>
      </c>
      <c r="C22" s="22">
        <v>1</v>
      </c>
      <c r="D22" s="5" t="s">
        <v>9</v>
      </c>
      <c r="E22" s="5" t="s">
        <v>24</v>
      </c>
      <c r="F22" s="5" t="s">
        <v>32</v>
      </c>
      <c r="G22" s="5" t="s">
        <v>33</v>
      </c>
      <c r="H22" s="13" t="s">
        <v>12</v>
      </c>
      <c r="I22" s="10">
        <v>190</v>
      </c>
      <c r="J22" s="4">
        <f t="shared" si="1"/>
        <v>9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1">
        <v>9</v>
      </c>
    </row>
    <row r="23" spans="1:23" ht="51" customHeight="1" x14ac:dyDescent="0.2">
      <c r="A23" s="5"/>
      <c r="B23" s="5" t="s">
        <v>511</v>
      </c>
      <c r="C23" s="22">
        <v>1</v>
      </c>
      <c r="D23" s="5" t="s">
        <v>9</v>
      </c>
      <c r="E23" s="5" t="s">
        <v>24</v>
      </c>
      <c r="F23" s="5" t="s">
        <v>34</v>
      </c>
      <c r="G23" s="5" t="s">
        <v>35</v>
      </c>
      <c r="H23" s="13" t="s">
        <v>36</v>
      </c>
      <c r="I23" s="10">
        <v>200</v>
      </c>
      <c r="J23" s="4">
        <f t="shared" si="1"/>
        <v>4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1">
        <v>4</v>
      </c>
    </row>
    <row r="24" spans="1:23" ht="51" customHeight="1" x14ac:dyDescent="0.2">
      <c r="A24" s="5"/>
      <c r="B24" s="5" t="s">
        <v>511</v>
      </c>
      <c r="C24" s="22">
        <v>1</v>
      </c>
      <c r="D24" s="5" t="s">
        <v>9</v>
      </c>
      <c r="E24" s="5" t="s">
        <v>24</v>
      </c>
      <c r="F24" s="5" t="s">
        <v>37</v>
      </c>
      <c r="G24" s="5" t="s">
        <v>38</v>
      </c>
      <c r="H24" s="13" t="s">
        <v>39</v>
      </c>
      <c r="I24" s="10">
        <v>200</v>
      </c>
      <c r="J24" s="4">
        <f t="shared" si="1"/>
        <v>6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1">
        <v>6</v>
      </c>
    </row>
    <row r="25" spans="1:23" ht="51" customHeight="1" x14ac:dyDescent="0.2">
      <c r="A25" s="5"/>
      <c r="B25" s="5" t="s">
        <v>511</v>
      </c>
      <c r="C25" s="22">
        <v>1</v>
      </c>
      <c r="D25" s="5" t="s">
        <v>9</v>
      </c>
      <c r="E25" s="5" t="s">
        <v>24</v>
      </c>
      <c r="F25" s="5" t="s">
        <v>359</v>
      </c>
      <c r="G25" s="5"/>
      <c r="H25" s="13" t="s">
        <v>360</v>
      </c>
      <c r="I25" s="10">
        <v>208</v>
      </c>
      <c r="J25" s="4">
        <f t="shared" si="1"/>
        <v>2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1">
        <v>2</v>
      </c>
    </row>
    <row r="26" spans="1:23" ht="51" customHeight="1" x14ac:dyDescent="0.2">
      <c r="A26" s="5"/>
      <c r="B26" s="5" t="s">
        <v>511</v>
      </c>
      <c r="C26" s="22">
        <v>1</v>
      </c>
      <c r="D26" s="5" t="s">
        <v>9</v>
      </c>
      <c r="E26" s="5" t="s">
        <v>41</v>
      </c>
      <c r="F26" s="5" t="s">
        <v>40</v>
      </c>
      <c r="G26" s="5" t="s">
        <v>42</v>
      </c>
      <c r="H26" s="13" t="s">
        <v>11</v>
      </c>
      <c r="I26" s="10">
        <v>190</v>
      </c>
      <c r="J26" s="4">
        <f t="shared" si="1"/>
        <v>24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1">
        <v>24</v>
      </c>
    </row>
    <row r="27" spans="1:23" ht="51" customHeight="1" x14ac:dyDescent="0.2">
      <c r="A27" s="5"/>
      <c r="B27" s="5" t="s">
        <v>511</v>
      </c>
      <c r="C27" s="22">
        <v>1</v>
      </c>
      <c r="D27" s="5" t="s">
        <v>9</v>
      </c>
      <c r="E27" s="5" t="s">
        <v>41</v>
      </c>
      <c r="F27" s="5" t="s">
        <v>43</v>
      </c>
      <c r="G27" s="5" t="s">
        <v>44</v>
      </c>
      <c r="H27" s="13" t="s">
        <v>12</v>
      </c>
      <c r="I27" s="10">
        <v>190</v>
      </c>
      <c r="J27" s="4">
        <f t="shared" si="1"/>
        <v>19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1">
        <v>19</v>
      </c>
    </row>
    <row r="28" spans="1:23" ht="51" customHeight="1" x14ac:dyDescent="0.2">
      <c r="A28" s="5"/>
      <c r="B28" s="5" t="s">
        <v>511</v>
      </c>
      <c r="C28" s="22">
        <v>1</v>
      </c>
      <c r="D28" s="5" t="s">
        <v>9</v>
      </c>
      <c r="E28" s="5" t="s">
        <v>41</v>
      </c>
      <c r="F28" s="5" t="s">
        <v>45</v>
      </c>
      <c r="G28" s="5" t="s">
        <v>46</v>
      </c>
      <c r="H28" s="13" t="s">
        <v>47</v>
      </c>
      <c r="I28" s="10">
        <v>210</v>
      </c>
      <c r="J28" s="4">
        <f t="shared" si="1"/>
        <v>24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1">
        <v>24</v>
      </c>
    </row>
    <row r="29" spans="1:23" ht="51" customHeight="1" x14ac:dyDescent="0.2">
      <c r="A29" s="5"/>
      <c r="B29" s="5" t="s">
        <v>511</v>
      </c>
      <c r="C29" s="22">
        <v>1</v>
      </c>
      <c r="D29" s="5" t="s">
        <v>9</v>
      </c>
      <c r="E29" s="5" t="s">
        <v>41</v>
      </c>
      <c r="F29" s="5" t="s">
        <v>48</v>
      </c>
      <c r="G29" s="5" t="s">
        <v>49</v>
      </c>
      <c r="H29" s="13" t="s">
        <v>21</v>
      </c>
      <c r="I29" s="10">
        <v>220</v>
      </c>
      <c r="J29" s="4">
        <f t="shared" si="1"/>
        <v>7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1">
        <v>7</v>
      </c>
    </row>
    <row r="30" spans="1:23" ht="51" customHeight="1" x14ac:dyDescent="0.2">
      <c r="A30" s="5"/>
      <c r="B30" s="5" t="s">
        <v>511</v>
      </c>
      <c r="C30" s="22">
        <v>1</v>
      </c>
      <c r="D30" s="5" t="s">
        <v>9</v>
      </c>
      <c r="E30" s="5" t="s">
        <v>362</v>
      </c>
      <c r="F30" s="5" t="s">
        <v>361</v>
      </c>
      <c r="G30" s="5"/>
      <c r="H30" s="13" t="s">
        <v>346</v>
      </c>
      <c r="I30" s="10">
        <v>208</v>
      </c>
      <c r="J30" s="4">
        <f t="shared" si="1"/>
        <v>5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1">
        <v>5</v>
      </c>
    </row>
    <row r="31" spans="1:23" ht="51" customHeight="1" x14ac:dyDescent="0.2">
      <c r="A31" s="5"/>
      <c r="B31" s="5" t="s">
        <v>511</v>
      </c>
      <c r="C31" s="22">
        <v>1</v>
      </c>
      <c r="D31" s="5" t="s">
        <v>9</v>
      </c>
      <c r="E31" s="5" t="s">
        <v>362</v>
      </c>
      <c r="F31" s="5" t="s">
        <v>363</v>
      </c>
      <c r="G31" s="5"/>
      <c r="H31" s="13" t="s">
        <v>364</v>
      </c>
      <c r="I31" s="10">
        <v>208</v>
      </c>
      <c r="J31" s="4">
        <f t="shared" si="1"/>
        <v>4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1">
        <v>4</v>
      </c>
    </row>
    <row r="32" spans="1:23" ht="51" customHeight="1" x14ac:dyDescent="0.2">
      <c r="A32" s="5"/>
      <c r="B32" s="5" t="s">
        <v>511</v>
      </c>
      <c r="C32" s="22">
        <v>1</v>
      </c>
      <c r="D32" s="5" t="s">
        <v>9</v>
      </c>
      <c r="E32" s="5" t="s">
        <v>362</v>
      </c>
      <c r="F32" s="5" t="s">
        <v>365</v>
      </c>
      <c r="G32" s="5"/>
      <c r="H32" s="13" t="s">
        <v>366</v>
      </c>
      <c r="I32" s="10">
        <v>166</v>
      </c>
      <c r="J32" s="4">
        <f t="shared" si="1"/>
        <v>7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1">
        <v>7</v>
      </c>
    </row>
    <row r="33" spans="1:23" ht="51" customHeight="1" x14ac:dyDescent="0.2">
      <c r="A33" s="5"/>
      <c r="B33" s="5" t="s">
        <v>511</v>
      </c>
      <c r="C33" s="22">
        <v>1</v>
      </c>
      <c r="D33" s="5" t="s">
        <v>9</v>
      </c>
      <c r="E33" s="5" t="s">
        <v>362</v>
      </c>
      <c r="F33" s="5" t="s">
        <v>367</v>
      </c>
      <c r="G33" s="5"/>
      <c r="H33" s="13" t="s">
        <v>352</v>
      </c>
      <c r="I33" s="10">
        <v>208</v>
      </c>
      <c r="J33" s="4">
        <f t="shared" si="1"/>
        <v>10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1">
        <v>10</v>
      </c>
    </row>
    <row r="34" spans="1:23" ht="51" customHeight="1" x14ac:dyDescent="0.2">
      <c r="A34" s="5"/>
      <c r="B34" s="5" t="s">
        <v>511</v>
      </c>
      <c r="C34" s="22">
        <v>1</v>
      </c>
      <c r="D34" s="5" t="s">
        <v>9</v>
      </c>
      <c r="E34" s="5" t="s">
        <v>362</v>
      </c>
      <c r="F34" s="5" t="s">
        <v>368</v>
      </c>
      <c r="G34" s="5"/>
      <c r="H34" s="13" t="s">
        <v>369</v>
      </c>
      <c r="I34" s="10">
        <v>166</v>
      </c>
      <c r="J34" s="4">
        <f t="shared" si="1"/>
        <v>8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1">
        <v>8</v>
      </c>
    </row>
    <row r="35" spans="1:23" ht="51" customHeight="1" x14ac:dyDescent="0.2">
      <c r="A35" s="5"/>
      <c r="B35" s="5" t="s">
        <v>511</v>
      </c>
      <c r="C35" s="22">
        <v>1</v>
      </c>
      <c r="D35" s="5" t="s">
        <v>9</v>
      </c>
      <c r="E35" s="5" t="s">
        <v>51</v>
      </c>
      <c r="F35" s="5" t="s">
        <v>1299</v>
      </c>
      <c r="G35" s="5"/>
      <c r="H35" s="13" t="s">
        <v>1301</v>
      </c>
      <c r="I35" s="10">
        <v>119</v>
      </c>
      <c r="J35" s="4">
        <f t="shared" si="1"/>
        <v>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1">
        <v>1</v>
      </c>
    </row>
    <row r="36" spans="1:23" ht="51" customHeight="1" x14ac:dyDescent="0.2">
      <c r="A36" s="5"/>
      <c r="B36" s="5" t="s">
        <v>511</v>
      </c>
      <c r="C36" s="22">
        <v>1</v>
      </c>
      <c r="D36" s="5" t="s">
        <v>9</v>
      </c>
      <c r="E36" s="5" t="s">
        <v>51</v>
      </c>
      <c r="F36" s="5" t="s">
        <v>50</v>
      </c>
      <c r="G36" s="5"/>
      <c r="H36" s="13" t="s">
        <v>52</v>
      </c>
      <c r="I36" s="10">
        <v>119</v>
      </c>
      <c r="J36" s="4">
        <f t="shared" si="1"/>
        <v>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1">
        <v>1</v>
      </c>
    </row>
    <row r="37" spans="1:23" ht="51" customHeight="1" x14ac:dyDescent="0.2">
      <c r="A37" s="5"/>
      <c r="B37" s="5" t="s">
        <v>511</v>
      </c>
      <c r="C37" s="22">
        <v>1</v>
      </c>
      <c r="D37" s="5" t="s">
        <v>9</v>
      </c>
      <c r="E37" s="5" t="s">
        <v>51</v>
      </c>
      <c r="F37" s="5" t="s">
        <v>53</v>
      </c>
      <c r="G37" s="5"/>
      <c r="H37" s="13" t="s">
        <v>521</v>
      </c>
      <c r="I37" s="10">
        <v>119</v>
      </c>
      <c r="J37" s="4">
        <f t="shared" si="1"/>
        <v>11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1">
        <v>11</v>
      </c>
    </row>
    <row r="38" spans="1:23" ht="51" customHeight="1" x14ac:dyDescent="0.2">
      <c r="A38" s="5"/>
      <c r="B38" s="5" t="s">
        <v>511</v>
      </c>
      <c r="C38" s="22">
        <v>1</v>
      </c>
      <c r="D38" s="5" t="s">
        <v>9</v>
      </c>
      <c r="E38" s="5" t="s">
        <v>51</v>
      </c>
      <c r="F38" s="5" t="s">
        <v>54</v>
      </c>
      <c r="G38" s="5"/>
      <c r="H38" s="13" t="s">
        <v>522</v>
      </c>
      <c r="I38" s="10">
        <v>119</v>
      </c>
      <c r="J38" s="4">
        <f t="shared" si="1"/>
        <v>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1">
        <v>1</v>
      </c>
    </row>
    <row r="39" spans="1:23" ht="51" customHeight="1" x14ac:dyDescent="0.2">
      <c r="A39" s="5"/>
      <c r="B39" s="5" t="s">
        <v>511</v>
      </c>
      <c r="C39" s="22">
        <v>1</v>
      </c>
      <c r="D39" s="5" t="s">
        <v>9</v>
      </c>
      <c r="E39" s="5" t="s">
        <v>51</v>
      </c>
      <c r="F39" s="5" t="s">
        <v>56</v>
      </c>
      <c r="G39" s="5"/>
      <c r="H39" s="13" t="s">
        <v>523</v>
      </c>
      <c r="I39" s="10">
        <v>119</v>
      </c>
      <c r="J39" s="4">
        <f t="shared" si="1"/>
        <v>2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1">
        <v>2</v>
      </c>
    </row>
    <row r="40" spans="1:23" ht="51" customHeight="1" x14ac:dyDescent="0.2">
      <c r="A40" s="5"/>
      <c r="B40" s="5" t="s">
        <v>511</v>
      </c>
      <c r="C40" s="22">
        <v>1</v>
      </c>
      <c r="D40" s="5" t="s">
        <v>9</v>
      </c>
      <c r="E40" s="5" t="s">
        <v>51</v>
      </c>
      <c r="F40" s="5" t="s">
        <v>535</v>
      </c>
      <c r="G40" s="5"/>
      <c r="H40" s="13" t="s">
        <v>545</v>
      </c>
      <c r="I40" s="10">
        <v>119</v>
      </c>
      <c r="J40" s="4">
        <f t="shared" si="1"/>
        <v>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1">
        <v>1</v>
      </c>
    </row>
    <row r="41" spans="1:23" ht="51" customHeight="1" x14ac:dyDescent="0.2">
      <c r="A41" s="5"/>
      <c r="B41" s="5" t="s">
        <v>511</v>
      </c>
      <c r="C41" s="22">
        <v>1</v>
      </c>
      <c r="D41" s="5" t="s">
        <v>9</v>
      </c>
      <c r="E41" s="5" t="s">
        <v>51</v>
      </c>
      <c r="F41" s="5" t="s">
        <v>537</v>
      </c>
      <c r="G41" s="5"/>
      <c r="H41" s="13" t="s">
        <v>546</v>
      </c>
      <c r="I41" s="10">
        <v>119</v>
      </c>
      <c r="J41" s="4">
        <f t="shared" si="1"/>
        <v>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1">
        <v>1</v>
      </c>
    </row>
    <row r="42" spans="1:23" ht="51" customHeight="1" x14ac:dyDescent="0.2">
      <c r="A42" s="5"/>
      <c r="B42" s="5" t="s">
        <v>511</v>
      </c>
      <c r="C42" s="22">
        <v>1</v>
      </c>
      <c r="D42" s="5" t="s">
        <v>9</v>
      </c>
      <c r="E42" s="5" t="s">
        <v>51</v>
      </c>
      <c r="F42" s="5" t="s">
        <v>57</v>
      </c>
      <c r="G42" s="5"/>
      <c r="H42" s="13" t="s">
        <v>524</v>
      </c>
      <c r="I42" s="10">
        <v>119</v>
      </c>
      <c r="J42" s="4">
        <f t="shared" si="1"/>
        <v>7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1">
        <v>7</v>
      </c>
    </row>
    <row r="43" spans="1:23" ht="51" customHeight="1" x14ac:dyDescent="0.2">
      <c r="A43" s="5"/>
      <c r="B43" s="5" t="s">
        <v>511</v>
      </c>
      <c r="C43" s="22">
        <v>1</v>
      </c>
      <c r="D43" s="5" t="s">
        <v>9</v>
      </c>
      <c r="E43" s="5" t="s">
        <v>51</v>
      </c>
      <c r="F43" s="5" t="s">
        <v>58</v>
      </c>
      <c r="G43" s="5"/>
      <c r="H43" s="13" t="s">
        <v>525</v>
      </c>
      <c r="I43" s="10">
        <v>119</v>
      </c>
      <c r="J43" s="4">
        <f t="shared" si="1"/>
        <v>6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1">
        <v>6</v>
      </c>
    </row>
    <row r="44" spans="1:23" ht="51" customHeight="1" x14ac:dyDescent="0.2">
      <c r="A44" s="5"/>
      <c r="B44" s="5" t="s">
        <v>511</v>
      </c>
      <c r="C44" s="22">
        <v>1</v>
      </c>
      <c r="D44" s="5" t="s">
        <v>9</v>
      </c>
      <c r="E44" s="5" t="s">
        <v>60</v>
      </c>
      <c r="F44" s="5" t="s">
        <v>536</v>
      </c>
      <c r="G44" s="5"/>
      <c r="H44" s="13" t="s">
        <v>52</v>
      </c>
      <c r="I44" s="10">
        <v>120</v>
      </c>
      <c r="J44" s="4">
        <f t="shared" si="1"/>
        <v>10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1">
        <v>10</v>
      </c>
    </row>
    <row r="45" spans="1:23" ht="51" customHeight="1" x14ac:dyDescent="0.2">
      <c r="A45" s="5"/>
      <c r="B45" s="5" t="s">
        <v>511</v>
      </c>
      <c r="C45" s="22">
        <v>1</v>
      </c>
      <c r="D45" s="5" t="s">
        <v>9</v>
      </c>
      <c r="E45" s="5" t="s">
        <v>60</v>
      </c>
      <c r="F45" s="5" t="s">
        <v>59</v>
      </c>
      <c r="G45" s="5"/>
      <c r="H45" s="13" t="s">
        <v>526</v>
      </c>
      <c r="I45" s="10">
        <v>129</v>
      </c>
      <c r="J45" s="4">
        <f t="shared" si="1"/>
        <v>16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1">
        <v>16</v>
      </c>
    </row>
    <row r="46" spans="1:23" ht="51" customHeight="1" x14ac:dyDescent="0.2">
      <c r="A46" s="5"/>
      <c r="B46" s="5" t="s">
        <v>511</v>
      </c>
      <c r="C46" s="22">
        <v>1</v>
      </c>
      <c r="D46" s="5" t="s">
        <v>9</v>
      </c>
      <c r="E46" s="5" t="s">
        <v>60</v>
      </c>
      <c r="F46" s="5" t="s">
        <v>61</v>
      </c>
      <c r="G46" s="5"/>
      <c r="H46" s="13" t="s">
        <v>527</v>
      </c>
      <c r="I46" s="10">
        <v>129</v>
      </c>
      <c r="J46" s="4">
        <f t="shared" si="1"/>
        <v>4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1">
        <v>4</v>
      </c>
    </row>
    <row r="47" spans="1:23" ht="51" customHeight="1" x14ac:dyDescent="0.2">
      <c r="A47" s="5"/>
      <c r="B47" s="5" t="s">
        <v>511</v>
      </c>
      <c r="C47" s="22">
        <v>1</v>
      </c>
      <c r="D47" s="5" t="s">
        <v>9</v>
      </c>
      <c r="E47" s="5" t="s">
        <v>60</v>
      </c>
      <c r="F47" s="5" t="s">
        <v>62</v>
      </c>
      <c r="G47" s="5"/>
      <c r="H47" s="13" t="s">
        <v>528</v>
      </c>
      <c r="I47" s="10">
        <v>129</v>
      </c>
      <c r="J47" s="4">
        <f t="shared" si="1"/>
        <v>3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1">
        <v>3</v>
      </c>
    </row>
    <row r="48" spans="1:23" ht="51" customHeight="1" x14ac:dyDescent="0.2">
      <c r="A48" s="5"/>
      <c r="B48" s="5" t="s">
        <v>511</v>
      </c>
      <c r="C48" s="22">
        <v>1</v>
      </c>
      <c r="D48" s="5" t="s">
        <v>9</v>
      </c>
      <c r="E48" s="5" t="s">
        <v>60</v>
      </c>
      <c r="F48" s="5" t="s">
        <v>63</v>
      </c>
      <c r="G48" s="5"/>
      <c r="H48" s="13" t="s">
        <v>529</v>
      </c>
      <c r="I48" s="10">
        <v>129</v>
      </c>
      <c r="J48" s="4">
        <f t="shared" si="1"/>
        <v>3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1">
        <v>3</v>
      </c>
    </row>
    <row r="49" spans="1:23" ht="51" customHeight="1" x14ac:dyDescent="0.2">
      <c r="A49" s="5"/>
      <c r="B49" s="5" t="s">
        <v>511</v>
      </c>
      <c r="C49" s="22">
        <v>1</v>
      </c>
      <c r="D49" s="5" t="s">
        <v>9</v>
      </c>
      <c r="E49" s="5" t="s">
        <v>60</v>
      </c>
      <c r="F49" s="5" t="s">
        <v>65</v>
      </c>
      <c r="G49" s="5"/>
      <c r="H49" s="13" t="s">
        <v>55</v>
      </c>
      <c r="I49" s="10">
        <v>129</v>
      </c>
      <c r="J49" s="4">
        <f t="shared" si="1"/>
        <v>1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1">
        <v>1</v>
      </c>
    </row>
    <row r="50" spans="1:23" ht="51" customHeight="1" x14ac:dyDescent="0.2">
      <c r="A50" s="5"/>
      <c r="B50" s="5" t="s">
        <v>511</v>
      </c>
      <c r="C50" s="22">
        <v>1</v>
      </c>
      <c r="D50" s="5" t="s">
        <v>9</v>
      </c>
      <c r="E50" s="5" t="s">
        <v>60</v>
      </c>
      <c r="F50" s="5" t="s">
        <v>66</v>
      </c>
      <c r="G50" s="5"/>
      <c r="H50" s="13" t="s">
        <v>530</v>
      </c>
      <c r="I50" s="10">
        <v>129</v>
      </c>
      <c r="J50" s="4">
        <f t="shared" si="1"/>
        <v>16</v>
      </c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1">
        <v>16</v>
      </c>
    </row>
    <row r="51" spans="1:23" ht="51" customHeight="1" x14ac:dyDescent="0.2">
      <c r="A51" s="5"/>
      <c r="B51" s="5" t="s">
        <v>511</v>
      </c>
      <c r="C51" s="22">
        <v>1</v>
      </c>
      <c r="D51" s="5" t="s">
        <v>9</v>
      </c>
      <c r="E51" s="5" t="s">
        <v>60</v>
      </c>
      <c r="F51" s="5" t="s">
        <v>67</v>
      </c>
      <c r="G51" s="5"/>
      <c r="H51" s="13" t="s">
        <v>64</v>
      </c>
      <c r="I51" s="10">
        <v>129</v>
      </c>
      <c r="J51" s="4">
        <f t="shared" si="1"/>
        <v>5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1">
        <v>5</v>
      </c>
    </row>
    <row r="52" spans="1:23" ht="51" customHeight="1" x14ac:dyDescent="0.2">
      <c r="A52" s="5"/>
      <c r="B52" s="5" t="s">
        <v>511</v>
      </c>
      <c r="C52" s="22">
        <v>1</v>
      </c>
      <c r="D52" s="5" t="s">
        <v>9</v>
      </c>
      <c r="E52" s="5" t="s">
        <v>60</v>
      </c>
      <c r="F52" s="5" t="s">
        <v>68</v>
      </c>
      <c r="G52" s="5"/>
      <c r="H52" s="13" t="s">
        <v>531</v>
      </c>
      <c r="I52" s="10">
        <v>129</v>
      </c>
      <c r="J52" s="4">
        <f t="shared" si="1"/>
        <v>7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1">
        <v>7</v>
      </c>
    </row>
    <row r="53" spans="1:23" ht="51" customHeight="1" x14ac:dyDescent="0.2">
      <c r="A53" s="5"/>
      <c r="B53" s="5" t="s">
        <v>511</v>
      </c>
      <c r="C53" s="22">
        <v>1</v>
      </c>
      <c r="D53" s="5" t="s">
        <v>9</v>
      </c>
      <c r="E53" s="5" t="s">
        <v>60</v>
      </c>
      <c r="F53" s="5" t="s">
        <v>69</v>
      </c>
      <c r="G53" s="5"/>
      <c r="H53" s="13" t="s">
        <v>533</v>
      </c>
      <c r="I53" s="10">
        <v>129</v>
      </c>
      <c r="J53" s="4">
        <f t="shared" si="1"/>
        <v>9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1">
        <v>9</v>
      </c>
    </row>
    <row r="54" spans="1:23" ht="51" customHeight="1" x14ac:dyDescent="0.2">
      <c r="A54" s="5"/>
      <c r="B54" s="5" t="s">
        <v>511</v>
      </c>
      <c r="C54" s="22">
        <v>1</v>
      </c>
      <c r="D54" s="5" t="s">
        <v>9</v>
      </c>
      <c r="E54" s="5" t="s">
        <v>60</v>
      </c>
      <c r="F54" s="5" t="s">
        <v>70</v>
      </c>
      <c r="G54" s="5"/>
      <c r="H54" s="13" t="s">
        <v>532</v>
      </c>
      <c r="I54" s="10">
        <v>129</v>
      </c>
      <c r="J54" s="4">
        <f t="shared" si="1"/>
        <v>4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1">
        <v>4</v>
      </c>
    </row>
    <row r="55" spans="1:23" ht="51" customHeight="1" x14ac:dyDescent="0.2">
      <c r="A55" s="5"/>
      <c r="B55" s="5" t="s">
        <v>511</v>
      </c>
      <c r="C55" s="22">
        <v>1</v>
      </c>
      <c r="D55" s="5" t="s">
        <v>9</v>
      </c>
      <c r="E55" s="5" t="s">
        <v>72</v>
      </c>
      <c r="F55" s="5" t="s">
        <v>1287</v>
      </c>
      <c r="G55" s="5" t="s">
        <v>1300</v>
      </c>
      <c r="H55" s="13" t="s">
        <v>1302</v>
      </c>
      <c r="I55" s="10">
        <v>130</v>
      </c>
      <c r="J55" s="4">
        <f t="shared" si="1"/>
        <v>11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1">
        <v>11</v>
      </c>
    </row>
    <row r="56" spans="1:23" ht="51" customHeight="1" x14ac:dyDescent="0.2">
      <c r="A56" s="5"/>
      <c r="B56" s="5" t="s">
        <v>511</v>
      </c>
      <c r="C56" s="22">
        <v>1</v>
      </c>
      <c r="D56" s="5" t="s">
        <v>9</v>
      </c>
      <c r="E56" s="5" t="s">
        <v>72</v>
      </c>
      <c r="F56" s="5" t="s">
        <v>71</v>
      </c>
      <c r="G56" s="5" t="s">
        <v>73</v>
      </c>
      <c r="H56" s="13" t="s">
        <v>12</v>
      </c>
      <c r="I56" s="10">
        <v>130</v>
      </c>
      <c r="J56" s="4">
        <f t="shared" si="1"/>
        <v>18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1">
        <v>18</v>
      </c>
    </row>
    <row r="57" spans="1:23" ht="51" customHeight="1" x14ac:dyDescent="0.2">
      <c r="A57" s="5"/>
      <c r="B57" s="5" t="s">
        <v>511</v>
      </c>
      <c r="C57" s="22">
        <v>1</v>
      </c>
      <c r="D57" s="5" t="s">
        <v>9</v>
      </c>
      <c r="E57" s="5" t="s">
        <v>72</v>
      </c>
      <c r="F57" s="5" t="s">
        <v>74</v>
      </c>
      <c r="G57" s="5" t="s">
        <v>28</v>
      </c>
      <c r="H57" s="13" t="s">
        <v>75</v>
      </c>
      <c r="I57" s="10">
        <v>140</v>
      </c>
      <c r="J57" s="4">
        <f t="shared" si="1"/>
        <v>7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1">
        <v>7</v>
      </c>
    </row>
    <row r="58" spans="1:23" ht="51" customHeight="1" x14ac:dyDescent="0.2">
      <c r="A58" s="5"/>
      <c r="B58" s="5" t="s">
        <v>511</v>
      </c>
      <c r="C58" s="22">
        <v>1</v>
      </c>
      <c r="D58" s="5" t="s">
        <v>9</v>
      </c>
      <c r="E58" s="5" t="s">
        <v>72</v>
      </c>
      <c r="F58" s="5" t="s">
        <v>76</v>
      </c>
      <c r="G58" s="5" t="s">
        <v>77</v>
      </c>
      <c r="H58" s="13" t="s">
        <v>78</v>
      </c>
      <c r="I58" s="10">
        <v>140</v>
      </c>
      <c r="J58" s="4">
        <f t="shared" si="1"/>
        <v>3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1">
        <v>3</v>
      </c>
    </row>
    <row r="59" spans="1:23" ht="51" customHeight="1" x14ac:dyDescent="0.2">
      <c r="A59" s="5"/>
      <c r="B59" s="5" t="s">
        <v>511</v>
      </c>
      <c r="C59" s="22">
        <v>1</v>
      </c>
      <c r="D59" s="5" t="s">
        <v>9</v>
      </c>
      <c r="E59" s="5" t="s">
        <v>72</v>
      </c>
      <c r="F59" s="5" t="s">
        <v>79</v>
      </c>
      <c r="G59" s="5" t="s">
        <v>22</v>
      </c>
      <c r="H59" s="13" t="s">
        <v>80</v>
      </c>
      <c r="I59" s="10">
        <v>140</v>
      </c>
      <c r="J59" s="4">
        <f t="shared" si="1"/>
        <v>7</v>
      </c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1">
        <v>7</v>
      </c>
    </row>
    <row r="60" spans="1:23" ht="51" customHeight="1" x14ac:dyDescent="0.2">
      <c r="A60" s="5"/>
      <c r="B60" s="5" t="s">
        <v>511</v>
      </c>
      <c r="C60" s="22">
        <v>1</v>
      </c>
      <c r="D60" s="5" t="s">
        <v>81</v>
      </c>
      <c r="E60" s="5" t="s">
        <v>84</v>
      </c>
      <c r="F60" s="5" t="s">
        <v>83</v>
      </c>
      <c r="G60" s="5" t="s">
        <v>82</v>
      </c>
      <c r="H60" s="13" t="s">
        <v>85</v>
      </c>
      <c r="I60" s="10">
        <v>219</v>
      </c>
      <c r="J60" s="4">
        <f t="shared" ref="J60:J112" si="2">SUM(K60:W60)</f>
        <v>45</v>
      </c>
      <c r="K60" s="1"/>
      <c r="L60" s="1">
        <v>8</v>
      </c>
      <c r="M60" s="1" t="s">
        <v>1318</v>
      </c>
      <c r="N60" s="1">
        <v>13</v>
      </c>
      <c r="O60" s="1">
        <v>17</v>
      </c>
      <c r="P60" s="1">
        <v>7</v>
      </c>
      <c r="Q60" s="1"/>
      <c r="R60" s="1"/>
      <c r="S60" s="4"/>
      <c r="T60" s="4"/>
      <c r="U60" s="4"/>
      <c r="V60" s="4"/>
      <c r="W60" s="4"/>
    </row>
    <row r="61" spans="1:23" ht="51" customHeight="1" x14ac:dyDescent="0.2">
      <c r="A61" s="5"/>
      <c r="B61" s="5" t="s">
        <v>511</v>
      </c>
      <c r="C61" s="22">
        <v>1</v>
      </c>
      <c r="D61" s="5" t="s">
        <v>81</v>
      </c>
      <c r="E61" s="5" t="s">
        <v>84</v>
      </c>
      <c r="F61" s="5" t="s">
        <v>86</v>
      </c>
      <c r="G61" s="5" t="s">
        <v>82</v>
      </c>
      <c r="H61" s="13" t="s">
        <v>87</v>
      </c>
      <c r="I61" s="10">
        <v>219</v>
      </c>
      <c r="J61" s="4">
        <f t="shared" si="2"/>
        <v>32</v>
      </c>
      <c r="K61" s="1"/>
      <c r="L61" s="1">
        <v>4</v>
      </c>
      <c r="M61" s="1">
        <v>9</v>
      </c>
      <c r="N61" s="1">
        <v>7</v>
      </c>
      <c r="O61" s="1">
        <v>10</v>
      </c>
      <c r="P61" s="1">
        <v>2</v>
      </c>
      <c r="Q61" s="1"/>
      <c r="R61" s="1"/>
      <c r="S61" s="4"/>
      <c r="T61" s="4"/>
      <c r="U61" s="4"/>
      <c r="V61" s="4"/>
      <c r="W61" s="4"/>
    </row>
    <row r="62" spans="1:23" ht="51" customHeight="1" x14ac:dyDescent="0.2">
      <c r="A62" s="11"/>
      <c r="B62" s="11" t="s">
        <v>511</v>
      </c>
      <c r="C62" s="22">
        <v>1</v>
      </c>
      <c r="D62" s="5" t="s">
        <v>81</v>
      </c>
      <c r="E62" s="5" t="s">
        <v>555</v>
      </c>
      <c r="F62" s="5" t="s">
        <v>583</v>
      </c>
      <c r="G62" s="5" t="s">
        <v>579</v>
      </c>
      <c r="H62" s="13" t="s">
        <v>570</v>
      </c>
      <c r="I62" s="10">
        <v>224</v>
      </c>
      <c r="J62" s="4">
        <f t="shared" si="2"/>
        <v>9</v>
      </c>
      <c r="K62" s="1">
        <v>1</v>
      </c>
      <c r="L62" s="1">
        <v>2</v>
      </c>
      <c r="M62" s="1">
        <v>1</v>
      </c>
      <c r="N62" s="1">
        <v>3</v>
      </c>
      <c r="O62" s="1"/>
      <c r="P62" s="1">
        <v>1</v>
      </c>
      <c r="Q62" s="1">
        <v>1</v>
      </c>
      <c r="R62" s="1"/>
      <c r="S62" s="4"/>
      <c r="T62" s="4"/>
      <c r="U62" s="4"/>
      <c r="V62" s="4"/>
      <c r="W62" s="4"/>
    </row>
    <row r="63" spans="1:23" ht="51" customHeight="1" x14ac:dyDescent="0.2">
      <c r="A63" s="11"/>
      <c r="B63" s="11" t="s">
        <v>511</v>
      </c>
      <c r="C63" s="22">
        <v>1</v>
      </c>
      <c r="D63" s="5" t="s">
        <v>81</v>
      </c>
      <c r="E63" s="5" t="s">
        <v>555</v>
      </c>
      <c r="F63" s="5" t="s">
        <v>585</v>
      </c>
      <c r="G63" s="5" t="s">
        <v>579</v>
      </c>
      <c r="H63" s="13" t="s">
        <v>586</v>
      </c>
      <c r="I63" s="10">
        <v>224</v>
      </c>
      <c r="J63" s="4">
        <f t="shared" si="2"/>
        <v>13</v>
      </c>
      <c r="K63" s="1">
        <v>1</v>
      </c>
      <c r="L63" s="1">
        <v>2</v>
      </c>
      <c r="M63" s="1">
        <v>3</v>
      </c>
      <c r="N63" s="1">
        <v>5</v>
      </c>
      <c r="O63" s="1"/>
      <c r="P63" s="1">
        <v>1</v>
      </c>
      <c r="Q63" s="1">
        <v>1</v>
      </c>
      <c r="R63" s="1"/>
      <c r="S63" s="4"/>
      <c r="T63" s="4"/>
      <c r="U63" s="4"/>
      <c r="V63" s="4"/>
      <c r="W63" s="4"/>
    </row>
    <row r="64" spans="1:23" ht="51" customHeight="1" x14ac:dyDescent="0.2">
      <c r="A64" s="11"/>
      <c r="B64" s="11" t="s">
        <v>511</v>
      </c>
      <c r="C64" s="22">
        <v>1</v>
      </c>
      <c r="D64" s="5" t="s">
        <v>81</v>
      </c>
      <c r="E64" s="5" t="s">
        <v>555</v>
      </c>
      <c r="F64" s="5" t="s">
        <v>588</v>
      </c>
      <c r="G64" s="5" t="s">
        <v>579</v>
      </c>
      <c r="H64" s="13" t="s">
        <v>589</v>
      </c>
      <c r="I64" s="10">
        <v>224</v>
      </c>
      <c r="J64" s="4">
        <f t="shared" si="2"/>
        <v>2</v>
      </c>
      <c r="K64" s="1"/>
      <c r="L64" s="1"/>
      <c r="M64" s="1"/>
      <c r="N64" s="1">
        <v>2</v>
      </c>
      <c r="O64" s="1"/>
      <c r="P64" s="1"/>
      <c r="Q64" s="1"/>
      <c r="R64" s="1"/>
      <c r="S64" s="4"/>
      <c r="T64" s="4"/>
      <c r="U64" s="4"/>
      <c r="V64" s="4"/>
      <c r="W64" s="4"/>
    </row>
    <row r="65" spans="1:23" ht="51" customHeight="1" x14ac:dyDescent="0.2">
      <c r="A65" s="11"/>
      <c r="B65" s="11" t="s">
        <v>511</v>
      </c>
      <c r="C65" s="22">
        <v>1</v>
      </c>
      <c r="D65" s="5" t="s">
        <v>81</v>
      </c>
      <c r="E65" s="5" t="s">
        <v>555</v>
      </c>
      <c r="F65" s="5" t="s">
        <v>590</v>
      </c>
      <c r="G65" s="5" t="s">
        <v>567</v>
      </c>
      <c r="H65" s="13" t="s">
        <v>589</v>
      </c>
      <c r="I65" s="10">
        <v>224</v>
      </c>
      <c r="J65" s="4">
        <f t="shared" si="2"/>
        <v>4</v>
      </c>
      <c r="K65" s="1"/>
      <c r="L65" s="1"/>
      <c r="M65" s="1"/>
      <c r="N65" s="1">
        <v>4</v>
      </c>
      <c r="O65" s="1"/>
      <c r="P65" s="1"/>
      <c r="Q65" s="1"/>
      <c r="R65" s="1"/>
      <c r="S65" s="4"/>
      <c r="T65" s="4"/>
      <c r="U65" s="4"/>
      <c r="V65" s="4"/>
      <c r="W65" s="4"/>
    </row>
    <row r="66" spans="1:23" ht="51" customHeight="1" x14ac:dyDescent="0.2">
      <c r="A66" s="11"/>
      <c r="B66" s="11" t="s">
        <v>511</v>
      </c>
      <c r="C66" s="22">
        <v>1</v>
      </c>
      <c r="D66" s="5" t="s">
        <v>81</v>
      </c>
      <c r="E66" s="5" t="s">
        <v>555</v>
      </c>
      <c r="F66" s="5" t="s">
        <v>584</v>
      </c>
      <c r="G66" s="5" t="s">
        <v>572</v>
      </c>
      <c r="H66" s="13" t="s">
        <v>570</v>
      </c>
      <c r="I66" s="10">
        <v>224</v>
      </c>
      <c r="J66" s="4">
        <f t="shared" si="2"/>
        <v>53</v>
      </c>
      <c r="K66" s="1">
        <v>4</v>
      </c>
      <c r="L66" s="1">
        <v>5</v>
      </c>
      <c r="M66" s="1">
        <v>11</v>
      </c>
      <c r="N66" s="1">
        <v>13</v>
      </c>
      <c r="O66" s="1">
        <v>9</v>
      </c>
      <c r="P66" s="1">
        <v>8</v>
      </c>
      <c r="Q66" s="1">
        <v>3</v>
      </c>
      <c r="R66" s="1"/>
      <c r="S66" s="4"/>
      <c r="T66" s="4"/>
      <c r="U66" s="4"/>
      <c r="V66" s="4"/>
      <c r="W66" s="4"/>
    </row>
    <row r="67" spans="1:23" ht="51" customHeight="1" x14ac:dyDescent="0.2">
      <c r="A67" s="11"/>
      <c r="B67" s="11" t="s">
        <v>511</v>
      </c>
      <c r="C67" s="22">
        <v>1</v>
      </c>
      <c r="D67" s="5" t="s">
        <v>81</v>
      </c>
      <c r="E67" s="5" t="s">
        <v>555</v>
      </c>
      <c r="F67" s="5" t="s">
        <v>587</v>
      </c>
      <c r="G67" s="5" t="s">
        <v>572</v>
      </c>
      <c r="H67" s="13" t="s">
        <v>586</v>
      </c>
      <c r="I67" s="10">
        <v>224</v>
      </c>
      <c r="J67" s="4">
        <f t="shared" si="2"/>
        <v>33</v>
      </c>
      <c r="K67" s="1">
        <v>2</v>
      </c>
      <c r="L67" s="1">
        <v>6</v>
      </c>
      <c r="M67" s="1">
        <v>6</v>
      </c>
      <c r="N67" s="1">
        <v>7</v>
      </c>
      <c r="O67" s="1">
        <v>3</v>
      </c>
      <c r="P67" s="1">
        <v>6</v>
      </c>
      <c r="Q67" s="1">
        <v>3</v>
      </c>
      <c r="R67" s="1"/>
      <c r="S67" s="4"/>
      <c r="T67" s="4"/>
      <c r="U67" s="4"/>
      <c r="V67" s="4"/>
      <c r="W67" s="4"/>
    </row>
    <row r="68" spans="1:23" ht="51" customHeight="1" x14ac:dyDescent="0.2">
      <c r="A68" s="11"/>
      <c r="B68" s="11" t="s">
        <v>511</v>
      </c>
      <c r="C68" s="22">
        <v>1</v>
      </c>
      <c r="D68" s="5" t="s">
        <v>81</v>
      </c>
      <c r="E68" s="5" t="s">
        <v>555</v>
      </c>
      <c r="F68" s="5" t="s">
        <v>591</v>
      </c>
      <c r="G68" s="5" t="s">
        <v>572</v>
      </c>
      <c r="H68" s="13" t="s">
        <v>589</v>
      </c>
      <c r="I68" s="10">
        <v>224</v>
      </c>
      <c r="J68" s="4">
        <f t="shared" si="2"/>
        <v>16</v>
      </c>
      <c r="K68" s="1">
        <v>2</v>
      </c>
      <c r="L68" s="1">
        <v>3</v>
      </c>
      <c r="M68" s="1">
        <v>4</v>
      </c>
      <c r="N68" s="1">
        <v>2</v>
      </c>
      <c r="O68" s="1">
        <v>1</v>
      </c>
      <c r="P68" s="1">
        <v>3</v>
      </c>
      <c r="Q68" s="1">
        <v>1</v>
      </c>
      <c r="R68" s="1"/>
      <c r="S68" s="4"/>
      <c r="T68" s="4"/>
      <c r="U68" s="4"/>
      <c r="V68" s="4"/>
      <c r="W68" s="4"/>
    </row>
    <row r="69" spans="1:23" ht="51" customHeight="1" x14ac:dyDescent="0.2">
      <c r="A69" s="11"/>
      <c r="B69" s="11" t="s">
        <v>511</v>
      </c>
      <c r="C69" s="22">
        <v>1</v>
      </c>
      <c r="D69" s="5" t="s">
        <v>81</v>
      </c>
      <c r="E69" s="5" t="s">
        <v>553</v>
      </c>
      <c r="F69" s="5" t="s">
        <v>566</v>
      </c>
      <c r="G69" s="5" t="s">
        <v>567</v>
      </c>
      <c r="H69" s="13" t="s">
        <v>568</v>
      </c>
      <c r="I69" s="10">
        <v>260</v>
      </c>
      <c r="J69" s="4">
        <f t="shared" si="2"/>
        <v>34</v>
      </c>
      <c r="K69" s="1">
        <v>3</v>
      </c>
      <c r="L69" s="1"/>
      <c r="M69" s="1">
        <v>7</v>
      </c>
      <c r="N69" s="1">
        <v>12</v>
      </c>
      <c r="O69" s="1">
        <v>7</v>
      </c>
      <c r="P69" s="1">
        <v>4</v>
      </c>
      <c r="Q69" s="1">
        <v>1</v>
      </c>
      <c r="R69" s="1"/>
      <c r="S69" s="4"/>
      <c r="T69" s="4"/>
      <c r="U69" s="4"/>
      <c r="V69" s="4"/>
      <c r="W69" s="4"/>
    </row>
    <row r="70" spans="1:23" ht="51" customHeight="1" x14ac:dyDescent="0.2">
      <c r="A70" s="11"/>
      <c r="B70" s="11" t="s">
        <v>511</v>
      </c>
      <c r="C70" s="22">
        <v>1</v>
      </c>
      <c r="D70" s="5" t="s">
        <v>81</v>
      </c>
      <c r="E70" s="5" t="s">
        <v>553</v>
      </c>
      <c r="F70" s="5" t="s">
        <v>569</v>
      </c>
      <c r="G70" s="5" t="s">
        <v>567</v>
      </c>
      <c r="H70" s="13" t="s">
        <v>570</v>
      </c>
      <c r="I70" s="10">
        <v>260</v>
      </c>
      <c r="J70" s="4">
        <f t="shared" si="2"/>
        <v>16</v>
      </c>
      <c r="K70" s="1">
        <v>2</v>
      </c>
      <c r="L70" s="1">
        <v>3</v>
      </c>
      <c r="M70" s="1"/>
      <c r="N70" s="1">
        <v>11</v>
      </c>
      <c r="O70" s="1"/>
      <c r="P70" s="1"/>
      <c r="Q70" s="1"/>
      <c r="R70" s="1"/>
      <c r="S70" s="4"/>
      <c r="T70" s="4"/>
      <c r="U70" s="4"/>
      <c r="V70" s="4"/>
      <c r="W70" s="4"/>
    </row>
    <row r="71" spans="1:23" ht="51" customHeight="1" x14ac:dyDescent="0.2">
      <c r="A71" s="5"/>
      <c r="B71" s="5" t="s">
        <v>511</v>
      </c>
      <c r="C71" s="22">
        <v>1</v>
      </c>
      <c r="D71" s="5" t="s">
        <v>81</v>
      </c>
      <c r="E71" s="5" t="s">
        <v>92</v>
      </c>
      <c r="F71" s="5" t="s">
        <v>91</v>
      </c>
      <c r="G71" s="5" t="s">
        <v>88</v>
      </c>
      <c r="H71" s="13" t="s">
        <v>90</v>
      </c>
      <c r="I71" s="10">
        <v>230</v>
      </c>
      <c r="J71" s="4">
        <f t="shared" si="2"/>
        <v>16</v>
      </c>
      <c r="K71" s="1"/>
      <c r="L71" s="1">
        <v>2</v>
      </c>
      <c r="M71" s="1">
        <v>10</v>
      </c>
      <c r="N71" s="1"/>
      <c r="O71" s="1">
        <v>4</v>
      </c>
      <c r="P71" s="1"/>
      <c r="Q71" s="1"/>
      <c r="R71" s="1"/>
      <c r="S71" s="4"/>
      <c r="T71" s="4"/>
      <c r="U71" s="4"/>
      <c r="V71" s="4"/>
      <c r="W71" s="4"/>
    </row>
    <row r="72" spans="1:23" ht="51" customHeight="1" x14ac:dyDescent="0.2">
      <c r="A72" s="5"/>
      <c r="B72" s="5" t="s">
        <v>511</v>
      </c>
      <c r="C72" s="22">
        <v>1</v>
      </c>
      <c r="D72" s="5" t="s">
        <v>81</v>
      </c>
      <c r="E72" s="5" t="s">
        <v>93</v>
      </c>
      <c r="F72" s="5" t="s">
        <v>98</v>
      </c>
      <c r="G72" s="5" t="s">
        <v>88</v>
      </c>
      <c r="H72" s="13" t="s">
        <v>96</v>
      </c>
      <c r="I72" s="10">
        <v>200</v>
      </c>
      <c r="J72" s="4">
        <f t="shared" si="2"/>
        <v>17</v>
      </c>
      <c r="K72" s="1">
        <v>5</v>
      </c>
      <c r="L72" s="1">
        <v>4</v>
      </c>
      <c r="M72" s="1">
        <v>5</v>
      </c>
      <c r="N72" s="1">
        <v>1</v>
      </c>
      <c r="O72" s="1"/>
      <c r="P72" s="1">
        <v>1</v>
      </c>
      <c r="Q72" s="1">
        <v>1</v>
      </c>
      <c r="R72" s="1"/>
      <c r="S72" s="4"/>
      <c r="T72" s="4"/>
      <c r="U72" s="4"/>
      <c r="V72" s="4"/>
      <c r="W72" s="4"/>
    </row>
    <row r="73" spans="1:23" ht="51" customHeight="1" x14ac:dyDescent="0.2">
      <c r="A73" s="11"/>
      <c r="B73" s="11" t="s">
        <v>511</v>
      </c>
      <c r="C73" s="22">
        <v>1</v>
      </c>
      <c r="D73" s="5" t="s">
        <v>81</v>
      </c>
      <c r="E73" s="5" t="s">
        <v>557</v>
      </c>
      <c r="F73" s="5" t="s">
        <v>602</v>
      </c>
      <c r="G73" s="5" t="s">
        <v>579</v>
      </c>
      <c r="H73" s="13" t="s">
        <v>603</v>
      </c>
      <c r="I73" s="10">
        <v>224</v>
      </c>
      <c r="J73" s="4">
        <f t="shared" si="2"/>
        <v>2</v>
      </c>
      <c r="K73" s="1"/>
      <c r="L73" s="1"/>
      <c r="M73" s="1">
        <v>1</v>
      </c>
      <c r="N73" s="1">
        <v>1</v>
      </c>
      <c r="O73" s="1"/>
      <c r="P73" s="1"/>
      <c r="Q73" s="1"/>
      <c r="R73" s="1"/>
      <c r="S73" s="4"/>
      <c r="T73" s="4"/>
      <c r="U73" s="4"/>
      <c r="V73" s="4"/>
      <c r="W73" s="4"/>
    </row>
    <row r="74" spans="1:23" ht="51" customHeight="1" x14ac:dyDescent="0.2">
      <c r="A74" s="11"/>
      <c r="B74" s="11" t="s">
        <v>511</v>
      </c>
      <c r="C74" s="22">
        <v>1</v>
      </c>
      <c r="D74" s="5" t="s">
        <v>81</v>
      </c>
      <c r="E74" s="5" t="s">
        <v>557</v>
      </c>
      <c r="F74" s="5" t="s">
        <v>606</v>
      </c>
      <c r="G74" s="5" t="s">
        <v>579</v>
      </c>
      <c r="H74" s="13" t="s">
        <v>607</v>
      </c>
      <c r="I74" s="10">
        <v>224</v>
      </c>
      <c r="J74" s="4">
        <f t="shared" si="2"/>
        <v>3</v>
      </c>
      <c r="K74" s="1"/>
      <c r="L74" s="1"/>
      <c r="M74" s="1"/>
      <c r="N74" s="1">
        <v>3</v>
      </c>
      <c r="O74" s="1"/>
      <c r="P74" s="1"/>
      <c r="Q74" s="1"/>
      <c r="R74" s="1"/>
      <c r="S74" s="4"/>
      <c r="T74" s="4"/>
      <c r="U74" s="4"/>
      <c r="V74" s="4"/>
      <c r="W74" s="4"/>
    </row>
    <row r="75" spans="1:23" ht="51" customHeight="1" x14ac:dyDescent="0.2">
      <c r="A75" s="11"/>
      <c r="B75" s="11" t="s">
        <v>511</v>
      </c>
      <c r="C75" s="22">
        <v>1</v>
      </c>
      <c r="D75" s="5" t="s">
        <v>81</v>
      </c>
      <c r="E75" s="5" t="s">
        <v>557</v>
      </c>
      <c r="F75" s="5" t="s">
        <v>609</v>
      </c>
      <c r="G75" s="5" t="s">
        <v>579</v>
      </c>
      <c r="H75" s="13" t="s">
        <v>570</v>
      </c>
      <c r="I75" s="10">
        <v>224</v>
      </c>
      <c r="J75" s="4">
        <f t="shared" si="2"/>
        <v>1</v>
      </c>
      <c r="K75" s="1"/>
      <c r="L75" s="1"/>
      <c r="M75" s="1"/>
      <c r="N75" s="1">
        <v>1</v>
      </c>
      <c r="O75" s="1"/>
      <c r="P75" s="1"/>
      <c r="Q75" s="1"/>
      <c r="R75" s="1"/>
      <c r="S75" s="4"/>
      <c r="T75" s="4"/>
      <c r="U75" s="4"/>
      <c r="V75" s="4"/>
      <c r="W75" s="4"/>
    </row>
    <row r="76" spans="1:23" ht="51" customHeight="1" x14ac:dyDescent="0.2">
      <c r="A76" s="11"/>
      <c r="B76" s="11" t="s">
        <v>511</v>
      </c>
      <c r="C76" s="22">
        <v>1</v>
      </c>
      <c r="D76" s="5" t="s">
        <v>81</v>
      </c>
      <c r="E76" s="5" t="s">
        <v>557</v>
      </c>
      <c r="F76" s="5" t="s">
        <v>610</v>
      </c>
      <c r="G76" s="5" t="s">
        <v>567</v>
      </c>
      <c r="H76" s="13" t="s">
        <v>570</v>
      </c>
      <c r="I76" s="10">
        <v>224</v>
      </c>
      <c r="J76" s="4">
        <f t="shared" si="2"/>
        <v>2</v>
      </c>
      <c r="K76" s="1"/>
      <c r="L76" s="1"/>
      <c r="M76" s="1"/>
      <c r="N76" s="1">
        <v>2</v>
      </c>
      <c r="O76" s="1"/>
      <c r="P76" s="1"/>
      <c r="Q76" s="1"/>
      <c r="R76" s="1"/>
      <c r="S76" s="4"/>
      <c r="T76" s="4"/>
      <c r="U76" s="4"/>
      <c r="V76" s="4"/>
      <c r="W76" s="4"/>
    </row>
    <row r="77" spans="1:23" ht="51" customHeight="1" x14ac:dyDescent="0.2">
      <c r="A77" s="11"/>
      <c r="B77" s="11" t="s">
        <v>511</v>
      </c>
      <c r="C77" s="22">
        <v>1</v>
      </c>
      <c r="D77" s="5" t="s">
        <v>81</v>
      </c>
      <c r="E77" s="5" t="s">
        <v>557</v>
      </c>
      <c r="F77" s="5" t="s">
        <v>604</v>
      </c>
      <c r="G77" s="5" t="s">
        <v>582</v>
      </c>
      <c r="H77" s="13" t="s">
        <v>603</v>
      </c>
      <c r="I77" s="10">
        <v>224</v>
      </c>
      <c r="J77" s="4">
        <f t="shared" si="2"/>
        <v>5</v>
      </c>
      <c r="K77" s="1"/>
      <c r="L77" s="1">
        <v>2</v>
      </c>
      <c r="M77" s="1"/>
      <c r="N77" s="1">
        <v>1</v>
      </c>
      <c r="O77" s="1"/>
      <c r="P77" s="1"/>
      <c r="Q77" s="1"/>
      <c r="R77" s="1">
        <v>2</v>
      </c>
      <c r="S77" s="4"/>
      <c r="T77" s="4"/>
      <c r="U77" s="4"/>
      <c r="V77" s="4"/>
      <c r="W77" s="4"/>
    </row>
    <row r="78" spans="1:23" ht="51" customHeight="1" x14ac:dyDescent="0.2">
      <c r="A78" s="11"/>
      <c r="B78" s="11" t="s">
        <v>511</v>
      </c>
      <c r="C78" s="22">
        <v>1</v>
      </c>
      <c r="D78" s="5" t="s">
        <v>81</v>
      </c>
      <c r="E78" s="5" t="s">
        <v>557</v>
      </c>
      <c r="F78" s="5" t="s">
        <v>608</v>
      </c>
      <c r="G78" s="5" t="s">
        <v>572</v>
      </c>
      <c r="H78" s="13" t="s">
        <v>607</v>
      </c>
      <c r="I78" s="10">
        <v>224</v>
      </c>
      <c r="J78" s="4">
        <f t="shared" si="2"/>
        <v>7</v>
      </c>
      <c r="K78" s="1">
        <v>2</v>
      </c>
      <c r="L78" s="1">
        <v>1</v>
      </c>
      <c r="M78" s="1"/>
      <c r="N78" s="1"/>
      <c r="O78" s="1"/>
      <c r="P78" s="1"/>
      <c r="Q78" s="1">
        <v>2</v>
      </c>
      <c r="R78" s="1">
        <v>2</v>
      </c>
      <c r="S78" s="4"/>
      <c r="T78" s="4"/>
      <c r="U78" s="4"/>
      <c r="V78" s="4"/>
      <c r="W78" s="4"/>
    </row>
    <row r="79" spans="1:23" ht="51" customHeight="1" x14ac:dyDescent="0.2">
      <c r="A79" s="11"/>
      <c r="B79" s="11" t="s">
        <v>511</v>
      </c>
      <c r="C79" s="22">
        <v>1</v>
      </c>
      <c r="D79" s="5" t="s">
        <v>81</v>
      </c>
      <c r="E79" s="5" t="s">
        <v>557</v>
      </c>
      <c r="F79" s="5" t="s">
        <v>611</v>
      </c>
      <c r="G79" s="5" t="s">
        <v>572</v>
      </c>
      <c r="H79" s="13" t="s">
        <v>570</v>
      </c>
      <c r="I79" s="10">
        <v>224</v>
      </c>
      <c r="J79" s="4">
        <f t="shared" si="2"/>
        <v>5</v>
      </c>
      <c r="K79" s="1">
        <v>1</v>
      </c>
      <c r="L79" s="1"/>
      <c r="M79" s="1"/>
      <c r="N79" s="1">
        <v>1</v>
      </c>
      <c r="O79" s="1">
        <v>1</v>
      </c>
      <c r="P79" s="1"/>
      <c r="Q79" s="1"/>
      <c r="R79" s="1">
        <v>2</v>
      </c>
      <c r="S79" s="4"/>
      <c r="T79" s="4"/>
      <c r="U79" s="4"/>
      <c r="V79" s="4"/>
      <c r="W79" s="4"/>
    </row>
    <row r="80" spans="1:23" ht="51" customHeight="1" x14ac:dyDescent="0.2">
      <c r="A80" s="11"/>
      <c r="B80" s="11" t="s">
        <v>511</v>
      </c>
      <c r="C80" s="22">
        <v>1</v>
      </c>
      <c r="D80" s="5" t="s">
        <v>81</v>
      </c>
      <c r="E80" s="5" t="s">
        <v>557</v>
      </c>
      <c r="F80" s="5" t="s">
        <v>605</v>
      </c>
      <c r="G80" s="5" t="s">
        <v>577</v>
      </c>
      <c r="H80" s="13" t="s">
        <v>603</v>
      </c>
      <c r="I80" s="10">
        <v>224</v>
      </c>
      <c r="J80" s="4">
        <f t="shared" si="2"/>
        <v>1</v>
      </c>
      <c r="K80" s="1"/>
      <c r="L80" s="1"/>
      <c r="M80" s="1"/>
      <c r="N80" s="1">
        <v>1</v>
      </c>
      <c r="O80" s="1"/>
      <c r="P80" s="1"/>
      <c r="Q80" s="1"/>
      <c r="R80" s="1"/>
      <c r="S80" s="4"/>
      <c r="T80" s="4"/>
      <c r="U80" s="4"/>
      <c r="V80" s="4"/>
      <c r="W80" s="4"/>
    </row>
    <row r="81" spans="1:23" ht="51" customHeight="1" x14ac:dyDescent="0.2">
      <c r="A81" s="11"/>
      <c r="B81" s="11" t="s">
        <v>511</v>
      </c>
      <c r="C81" s="22">
        <v>1</v>
      </c>
      <c r="D81" s="5" t="s">
        <v>81</v>
      </c>
      <c r="E81" s="5" t="s">
        <v>554</v>
      </c>
      <c r="F81" s="5" t="s">
        <v>578</v>
      </c>
      <c r="G81" s="5" t="s">
        <v>579</v>
      </c>
      <c r="H81" s="13" t="s">
        <v>570</v>
      </c>
      <c r="I81" s="10">
        <v>234</v>
      </c>
      <c r="J81" s="4">
        <f t="shared" si="2"/>
        <v>1</v>
      </c>
      <c r="K81" s="1"/>
      <c r="L81" s="1"/>
      <c r="M81" s="1"/>
      <c r="N81" s="1">
        <v>1</v>
      </c>
      <c r="O81" s="1"/>
      <c r="P81" s="1"/>
      <c r="Q81" s="1"/>
      <c r="R81" s="1"/>
      <c r="S81" s="4"/>
      <c r="T81" s="4"/>
      <c r="U81" s="4"/>
      <c r="V81" s="4"/>
      <c r="W81" s="4"/>
    </row>
    <row r="82" spans="1:23" ht="51" customHeight="1" x14ac:dyDescent="0.2">
      <c r="A82" s="11"/>
      <c r="B82" s="11" t="s">
        <v>511</v>
      </c>
      <c r="C82" s="22">
        <v>1</v>
      </c>
      <c r="D82" s="5" t="s">
        <v>81</v>
      </c>
      <c r="E82" s="5" t="s">
        <v>554</v>
      </c>
      <c r="F82" s="5" t="s">
        <v>580</v>
      </c>
      <c r="G82" s="5" t="s">
        <v>567</v>
      </c>
      <c r="H82" s="13" t="s">
        <v>570</v>
      </c>
      <c r="I82" s="10">
        <v>234</v>
      </c>
      <c r="J82" s="4">
        <f t="shared" si="2"/>
        <v>6</v>
      </c>
      <c r="K82" s="1"/>
      <c r="L82" s="1"/>
      <c r="M82" s="1"/>
      <c r="N82" s="1">
        <v>6</v>
      </c>
      <c r="O82" s="1"/>
      <c r="P82" s="1"/>
      <c r="Q82" s="1"/>
      <c r="R82" s="1"/>
      <c r="S82" s="4"/>
      <c r="T82" s="4"/>
      <c r="U82" s="4"/>
      <c r="V82" s="4"/>
      <c r="W82" s="4"/>
    </row>
    <row r="83" spans="1:23" ht="51" customHeight="1" x14ac:dyDescent="0.2">
      <c r="A83" s="11"/>
      <c r="B83" s="11" t="s">
        <v>511</v>
      </c>
      <c r="C83" s="22">
        <v>1</v>
      </c>
      <c r="D83" s="5" t="s">
        <v>81</v>
      </c>
      <c r="E83" s="5" t="s">
        <v>554</v>
      </c>
      <c r="F83" s="5" t="s">
        <v>571</v>
      </c>
      <c r="G83" s="5" t="s">
        <v>572</v>
      </c>
      <c r="H83" s="13" t="s">
        <v>573</v>
      </c>
      <c r="I83" s="10">
        <v>234</v>
      </c>
      <c r="J83" s="4">
        <f t="shared" si="2"/>
        <v>78</v>
      </c>
      <c r="K83" s="1">
        <v>2</v>
      </c>
      <c r="L83" s="1">
        <v>5</v>
      </c>
      <c r="M83" s="1">
        <v>13</v>
      </c>
      <c r="N83" s="1">
        <v>22</v>
      </c>
      <c r="O83" s="1">
        <v>18</v>
      </c>
      <c r="P83" s="1">
        <v>11</v>
      </c>
      <c r="Q83" s="1">
        <v>7</v>
      </c>
      <c r="R83" s="1"/>
      <c r="S83" s="4"/>
      <c r="T83" s="4"/>
      <c r="U83" s="4"/>
      <c r="V83" s="4"/>
      <c r="W83" s="4"/>
    </row>
    <row r="84" spans="1:23" ht="51" customHeight="1" x14ac:dyDescent="0.2">
      <c r="A84" s="11"/>
      <c r="B84" s="11" t="s">
        <v>511</v>
      </c>
      <c r="C84" s="22">
        <v>1</v>
      </c>
      <c r="D84" s="5" t="s">
        <v>81</v>
      </c>
      <c r="E84" s="5" t="s">
        <v>554</v>
      </c>
      <c r="F84" s="5" t="s">
        <v>574</v>
      </c>
      <c r="G84" s="5" t="s">
        <v>572</v>
      </c>
      <c r="H84" s="13" t="s">
        <v>575</v>
      </c>
      <c r="I84" s="10">
        <v>234</v>
      </c>
      <c r="J84" s="4">
        <f t="shared" si="2"/>
        <v>13</v>
      </c>
      <c r="K84" s="1">
        <v>1</v>
      </c>
      <c r="L84" s="1">
        <v>3</v>
      </c>
      <c r="M84" s="1">
        <v>3</v>
      </c>
      <c r="N84" s="1"/>
      <c r="O84" s="1">
        <v>4</v>
      </c>
      <c r="P84" s="1">
        <v>1</v>
      </c>
      <c r="Q84" s="1">
        <v>1</v>
      </c>
      <c r="R84" s="1"/>
      <c r="S84" s="4"/>
      <c r="T84" s="4"/>
      <c r="U84" s="4"/>
      <c r="V84" s="4"/>
      <c r="W84" s="4"/>
    </row>
    <row r="85" spans="1:23" ht="51" customHeight="1" x14ac:dyDescent="0.2">
      <c r="A85" s="11"/>
      <c r="B85" s="11" t="s">
        <v>511</v>
      </c>
      <c r="C85" s="22">
        <v>1</v>
      </c>
      <c r="D85" s="5" t="s">
        <v>81</v>
      </c>
      <c r="E85" s="5" t="s">
        <v>554</v>
      </c>
      <c r="F85" s="5" t="s">
        <v>581</v>
      </c>
      <c r="G85" s="5" t="s">
        <v>582</v>
      </c>
      <c r="H85" s="13" t="s">
        <v>570</v>
      </c>
      <c r="I85" s="10">
        <v>234</v>
      </c>
      <c r="J85" s="4">
        <f t="shared" si="2"/>
        <v>20</v>
      </c>
      <c r="K85" s="1">
        <v>2</v>
      </c>
      <c r="L85" s="1">
        <v>4</v>
      </c>
      <c r="M85" s="1">
        <v>3</v>
      </c>
      <c r="N85" s="1">
        <v>2</v>
      </c>
      <c r="O85" s="1">
        <v>6</v>
      </c>
      <c r="P85" s="1">
        <v>2</v>
      </c>
      <c r="Q85" s="1">
        <v>1</v>
      </c>
      <c r="R85" s="1"/>
      <c r="S85" s="4"/>
      <c r="T85" s="4"/>
      <c r="U85" s="4"/>
      <c r="V85" s="4"/>
      <c r="W85" s="4"/>
    </row>
    <row r="86" spans="1:23" ht="51" customHeight="1" x14ac:dyDescent="0.2">
      <c r="A86" s="11"/>
      <c r="B86" s="11" t="s">
        <v>511</v>
      </c>
      <c r="C86" s="22">
        <v>1</v>
      </c>
      <c r="D86" s="5" t="s">
        <v>81</v>
      </c>
      <c r="E86" s="5" t="s">
        <v>554</v>
      </c>
      <c r="F86" s="5" t="s">
        <v>576</v>
      </c>
      <c r="G86" s="5" t="s">
        <v>577</v>
      </c>
      <c r="H86" s="13" t="s">
        <v>575</v>
      </c>
      <c r="I86" s="10">
        <v>234</v>
      </c>
      <c r="J86" s="4">
        <f t="shared" si="2"/>
        <v>4</v>
      </c>
      <c r="K86" s="1"/>
      <c r="L86" s="1"/>
      <c r="M86" s="1"/>
      <c r="N86" s="1">
        <v>4</v>
      </c>
      <c r="O86" s="1"/>
      <c r="P86" s="1"/>
      <c r="Q86" s="1"/>
      <c r="R86" s="1"/>
      <c r="S86" s="4"/>
      <c r="T86" s="4"/>
      <c r="U86" s="4"/>
      <c r="V86" s="4"/>
      <c r="W86" s="4"/>
    </row>
    <row r="87" spans="1:23" ht="51" customHeight="1" x14ac:dyDescent="0.2">
      <c r="A87" s="5"/>
      <c r="B87" s="5" t="s">
        <v>511</v>
      </c>
      <c r="C87" s="22">
        <v>1</v>
      </c>
      <c r="D87" s="5" t="s">
        <v>81</v>
      </c>
      <c r="E87" s="5" t="s">
        <v>99</v>
      </c>
      <c r="F87" s="5" t="s">
        <v>539</v>
      </c>
      <c r="G87" s="5"/>
      <c r="H87" s="13" t="s">
        <v>101</v>
      </c>
      <c r="I87" s="10">
        <v>200</v>
      </c>
      <c r="J87" s="4">
        <f t="shared" si="2"/>
        <v>3</v>
      </c>
      <c r="K87" s="1"/>
      <c r="L87" s="1">
        <v>1</v>
      </c>
      <c r="M87" s="1"/>
      <c r="N87" s="1">
        <v>1</v>
      </c>
      <c r="O87" s="1"/>
      <c r="P87" s="1">
        <v>1</v>
      </c>
      <c r="Q87" s="1"/>
      <c r="R87" s="1"/>
      <c r="S87" s="4"/>
      <c r="T87" s="4"/>
      <c r="U87" s="4"/>
      <c r="V87" s="4"/>
      <c r="W87" s="4"/>
    </row>
    <row r="88" spans="1:23" ht="51" customHeight="1" x14ac:dyDescent="0.2">
      <c r="A88" s="5"/>
      <c r="B88" s="5" t="s">
        <v>511</v>
      </c>
      <c r="C88" s="22">
        <v>1</v>
      </c>
      <c r="D88" s="5" t="s">
        <v>81</v>
      </c>
      <c r="E88" s="5" t="s">
        <v>99</v>
      </c>
      <c r="F88" s="5" t="s">
        <v>100</v>
      </c>
      <c r="G88" s="5" t="s">
        <v>82</v>
      </c>
      <c r="H88" s="13" t="s">
        <v>101</v>
      </c>
      <c r="I88" s="10">
        <v>200</v>
      </c>
      <c r="J88" s="4">
        <f t="shared" si="2"/>
        <v>3</v>
      </c>
      <c r="K88" s="1"/>
      <c r="L88" s="1">
        <v>1</v>
      </c>
      <c r="M88" s="1">
        <v>1</v>
      </c>
      <c r="N88" s="1"/>
      <c r="O88" s="1"/>
      <c r="P88" s="1">
        <v>1</v>
      </c>
      <c r="Q88" s="1"/>
      <c r="R88" s="1"/>
      <c r="S88" s="4"/>
      <c r="T88" s="4"/>
      <c r="U88" s="4"/>
      <c r="V88" s="4"/>
      <c r="W88" s="4"/>
    </row>
    <row r="89" spans="1:23" ht="51" customHeight="1" x14ac:dyDescent="0.2">
      <c r="A89" s="5"/>
      <c r="B89" s="5" t="s">
        <v>511</v>
      </c>
      <c r="C89" s="22">
        <v>1</v>
      </c>
      <c r="D89" s="5" t="s">
        <v>81</v>
      </c>
      <c r="E89" s="5" t="s">
        <v>102</v>
      </c>
      <c r="F89" s="5" t="s">
        <v>103</v>
      </c>
      <c r="G89" s="5" t="s">
        <v>95</v>
      </c>
      <c r="H89" s="13" t="s">
        <v>89</v>
      </c>
      <c r="I89" s="10">
        <v>219</v>
      </c>
      <c r="J89" s="4">
        <f t="shared" si="2"/>
        <v>1</v>
      </c>
      <c r="K89" s="1"/>
      <c r="L89" s="1">
        <v>1</v>
      </c>
      <c r="M89" s="1"/>
      <c r="N89" s="1"/>
      <c r="O89" s="1"/>
      <c r="P89" s="1"/>
      <c r="Q89" s="1"/>
      <c r="R89" s="1"/>
      <c r="S89" s="4"/>
      <c r="T89" s="4"/>
      <c r="U89" s="4"/>
      <c r="V89" s="4"/>
      <c r="W89" s="4"/>
    </row>
    <row r="90" spans="1:23" ht="51" customHeight="1" x14ac:dyDescent="0.2">
      <c r="A90" s="11"/>
      <c r="B90" s="11" t="s">
        <v>511</v>
      </c>
      <c r="C90" s="22">
        <v>1</v>
      </c>
      <c r="D90" s="5" t="s">
        <v>81</v>
      </c>
      <c r="E90" s="5" t="s">
        <v>556</v>
      </c>
      <c r="F90" s="5" t="s">
        <v>592</v>
      </c>
      <c r="G90" s="5" t="s">
        <v>579</v>
      </c>
      <c r="H90" s="13" t="s">
        <v>570</v>
      </c>
      <c r="I90" s="10">
        <v>260</v>
      </c>
      <c r="J90" s="4">
        <f t="shared" si="2"/>
        <v>5</v>
      </c>
      <c r="K90" s="1"/>
      <c r="L90" s="1"/>
      <c r="M90" s="1">
        <v>1</v>
      </c>
      <c r="N90" s="1">
        <v>2</v>
      </c>
      <c r="O90" s="1">
        <v>1</v>
      </c>
      <c r="P90" s="1">
        <v>1</v>
      </c>
      <c r="Q90" s="1"/>
      <c r="R90" s="1"/>
      <c r="S90" s="4"/>
      <c r="T90" s="4"/>
      <c r="U90" s="4"/>
      <c r="V90" s="4"/>
      <c r="W90" s="4"/>
    </row>
    <row r="91" spans="1:23" ht="51" customHeight="1" x14ac:dyDescent="0.2">
      <c r="A91" s="11"/>
      <c r="B91" s="11" t="s">
        <v>511</v>
      </c>
      <c r="C91" s="22">
        <v>1</v>
      </c>
      <c r="D91" s="5" t="s">
        <v>81</v>
      </c>
      <c r="E91" s="5" t="s">
        <v>556</v>
      </c>
      <c r="F91" s="5" t="s">
        <v>597</v>
      </c>
      <c r="G91" s="5" t="s">
        <v>579</v>
      </c>
      <c r="H91" s="13" t="s">
        <v>598</v>
      </c>
      <c r="I91" s="10">
        <v>260</v>
      </c>
      <c r="J91" s="4">
        <f t="shared" si="2"/>
        <v>1</v>
      </c>
      <c r="K91" s="1"/>
      <c r="L91" s="1"/>
      <c r="M91" s="1"/>
      <c r="N91" s="1">
        <v>1</v>
      </c>
      <c r="O91" s="1"/>
      <c r="P91" s="1"/>
      <c r="Q91" s="1"/>
      <c r="R91" s="1"/>
      <c r="S91" s="4"/>
      <c r="T91" s="4"/>
      <c r="U91" s="4"/>
      <c r="V91" s="4"/>
      <c r="W91" s="4"/>
    </row>
    <row r="92" spans="1:23" ht="51" customHeight="1" x14ac:dyDescent="0.2">
      <c r="A92" s="11"/>
      <c r="B92" s="11" t="s">
        <v>511</v>
      </c>
      <c r="C92" s="22">
        <v>1</v>
      </c>
      <c r="D92" s="5" t="s">
        <v>81</v>
      </c>
      <c r="E92" s="5" t="s">
        <v>556</v>
      </c>
      <c r="F92" s="5" t="s">
        <v>1217</v>
      </c>
      <c r="G92" s="5"/>
      <c r="H92" s="13" t="s">
        <v>573</v>
      </c>
      <c r="I92" s="10">
        <v>260</v>
      </c>
      <c r="J92" s="4">
        <f t="shared" si="2"/>
        <v>1</v>
      </c>
      <c r="K92" s="1"/>
      <c r="L92" s="1"/>
      <c r="M92" s="1"/>
      <c r="N92" s="1">
        <v>1</v>
      </c>
      <c r="O92" s="1"/>
      <c r="P92" s="1"/>
      <c r="Q92" s="1"/>
      <c r="R92" s="1"/>
      <c r="S92" s="4"/>
      <c r="T92" s="4"/>
      <c r="U92" s="4"/>
      <c r="V92" s="4"/>
      <c r="W92" s="4"/>
    </row>
    <row r="93" spans="1:23" ht="51" customHeight="1" x14ac:dyDescent="0.2">
      <c r="A93" s="11"/>
      <c r="B93" s="11" t="s">
        <v>511</v>
      </c>
      <c r="C93" s="22">
        <v>1</v>
      </c>
      <c r="D93" s="5" t="s">
        <v>81</v>
      </c>
      <c r="E93" s="5" t="s">
        <v>556</v>
      </c>
      <c r="F93" s="5" t="s">
        <v>593</v>
      </c>
      <c r="G93" s="5" t="s">
        <v>567</v>
      </c>
      <c r="H93" s="13" t="s">
        <v>570</v>
      </c>
      <c r="I93" s="10">
        <v>260</v>
      </c>
      <c r="J93" s="4">
        <f t="shared" si="2"/>
        <v>13</v>
      </c>
      <c r="K93" s="1"/>
      <c r="L93" s="1">
        <v>1</v>
      </c>
      <c r="M93" s="1">
        <v>1</v>
      </c>
      <c r="N93" s="1">
        <v>5</v>
      </c>
      <c r="O93" s="1"/>
      <c r="P93" s="1">
        <v>3</v>
      </c>
      <c r="Q93" s="1">
        <v>3</v>
      </c>
      <c r="R93" s="1"/>
      <c r="S93" s="4"/>
      <c r="T93" s="4"/>
      <c r="U93" s="4"/>
      <c r="V93" s="4"/>
      <c r="W93" s="4"/>
    </row>
    <row r="94" spans="1:23" ht="51" customHeight="1" x14ac:dyDescent="0.2">
      <c r="A94" s="11"/>
      <c r="B94" s="11" t="s">
        <v>511</v>
      </c>
      <c r="C94" s="22">
        <v>1</v>
      </c>
      <c r="D94" s="5" t="s">
        <v>81</v>
      </c>
      <c r="E94" s="5" t="s">
        <v>556</v>
      </c>
      <c r="F94" s="5" t="s">
        <v>594</v>
      </c>
      <c r="G94" s="5" t="s">
        <v>567</v>
      </c>
      <c r="H94" s="13" t="s">
        <v>595</v>
      </c>
      <c r="I94" s="10">
        <v>260</v>
      </c>
      <c r="J94" s="4">
        <f t="shared" si="2"/>
        <v>8</v>
      </c>
      <c r="K94" s="1">
        <v>2</v>
      </c>
      <c r="L94" s="1">
        <v>1</v>
      </c>
      <c r="M94" s="1">
        <v>1</v>
      </c>
      <c r="N94" s="1">
        <v>2</v>
      </c>
      <c r="O94" s="1">
        <v>1</v>
      </c>
      <c r="P94" s="1"/>
      <c r="Q94" s="1">
        <v>1</v>
      </c>
      <c r="R94" s="1"/>
      <c r="S94" s="4"/>
      <c r="T94" s="4"/>
      <c r="U94" s="4"/>
      <c r="V94" s="4"/>
      <c r="W94" s="4"/>
    </row>
    <row r="95" spans="1:23" ht="51" customHeight="1" x14ac:dyDescent="0.2">
      <c r="A95" s="11"/>
      <c r="B95" s="11" t="s">
        <v>511</v>
      </c>
      <c r="C95" s="22">
        <v>1</v>
      </c>
      <c r="D95" s="5" t="s">
        <v>81</v>
      </c>
      <c r="E95" s="5" t="s">
        <v>556</v>
      </c>
      <c r="F95" s="5" t="s">
        <v>596</v>
      </c>
      <c r="G95" s="5" t="s">
        <v>567</v>
      </c>
      <c r="H95" s="13" t="s">
        <v>573</v>
      </c>
      <c r="I95" s="10">
        <v>260</v>
      </c>
      <c r="J95" s="4">
        <f t="shared" si="2"/>
        <v>21</v>
      </c>
      <c r="K95" s="1"/>
      <c r="L95" s="1">
        <v>2</v>
      </c>
      <c r="M95" s="1">
        <v>5</v>
      </c>
      <c r="N95" s="1">
        <v>3</v>
      </c>
      <c r="O95" s="1">
        <v>3</v>
      </c>
      <c r="P95" s="1">
        <v>5</v>
      </c>
      <c r="Q95" s="1">
        <v>3</v>
      </c>
      <c r="R95" s="1"/>
      <c r="S95" s="4"/>
      <c r="T95" s="4"/>
      <c r="U95" s="4"/>
      <c r="V95" s="4"/>
      <c r="W95" s="4"/>
    </row>
    <row r="96" spans="1:23" ht="51" customHeight="1" x14ac:dyDescent="0.2">
      <c r="A96" s="11"/>
      <c r="B96" s="11" t="s">
        <v>511</v>
      </c>
      <c r="C96" s="22">
        <v>1</v>
      </c>
      <c r="D96" s="5" t="s">
        <v>81</v>
      </c>
      <c r="E96" s="5" t="s">
        <v>556</v>
      </c>
      <c r="F96" s="5" t="s">
        <v>599</v>
      </c>
      <c r="G96" s="5" t="s">
        <v>567</v>
      </c>
      <c r="H96" s="13" t="s">
        <v>598</v>
      </c>
      <c r="I96" s="10">
        <v>260</v>
      </c>
      <c r="J96" s="4">
        <f t="shared" si="2"/>
        <v>41</v>
      </c>
      <c r="K96" s="1">
        <v>2</v>
      </c>
      <c r="L96" s="1">
        <v>4</v>
      </c>
      <c r="M96" s="1">
        <v>10</v>
      </c>
      <c r="N96" s="1">
        <v>12</v>
      </c>
      <c r="O96" s="1">
        <v>7</v>
      </c>
      <c r="P96" s="1">
        <v>5</v>
      </c>
      <c r="Q96" s="1">
        <v>1</v>
      </c>
      <c r="R96" s="1"/>
      <c r="S96" s="4"/>
      <c r="T96" s="4"/>
      <c r="U96" s="4"/>
      <c r="V96" s="4"/>
      <c r="W96" s="4"/>
    </row>
    <row r="97" spans="1:23" ht="51" customHeight="1" x14ac:dyDescent="0.2">
      <c r="A97" s="11"/>
      <c r="B97" s="11" t="s">
        <v>511</v>
      </c>
      <c r="C97" s="22">
        <v>1</v>
      </c>
      <c r="D97" s="5" t="s">
        <v>81</v>
      </c>
      <c r="E97" s="5" t="s">
        <v>556</v>
      </c>
      <c r="F97" s="5" t="s">
        <v>600</v>
      </c>
      <c r="G97" s="5" t="s">
        <v>567</v>
      </c>
      <c r="H97" s="13" t="s">
        <v>568</v>
      </c>
      <c r="I97" s="10">
        <v>260</v>
      </c>
      <c r="J97" s="4">
        <f t="shared" si="2"/>
        <v>43</v>
      </c>
      <c r="K97" s="1">
        <v>1</v>
      </c>
      <c r="L97" s="1">
        <v>3</v>
      </c>
      <c r="M97" s="1">
        <v>8</v>
      </c>
      <c r="N97" s="1">
        <v>14</v>
      </c>
      <c r="O97" s="1">
        <v>9</v>
      </c>
      <c r="P97" s="1">
        <v>5</v>
      </c>
      <c r="Q97" s="1">
        <v>3</v>
      </c>
      <c r="R97" s="1"/>
      <c r="S97" s="4"/>
      <c r="T97" s="4"/>
      <c r="U97" s="4"/>
      <c r="V97" s="4"/>
      <c r="W97" s="4"/>
    </row>
    <row r="98" spans="1:23" ht="51" customHeight="1" x14ac:dyDescent="0.2">
      <c r="A98" s="11"/>
      <c r="B98" s="11" t="s">
        <v>511</v>
      </c>
      <c r="C98" s="22">
        <v>1</v>
      </c>
      <c r="D98" s="5" t="s">
        <v>81</v>
      </c>
      <c r="E98" s="5" t="s">
        <v>556</v>
      </c>
      <c r="F98" s="5" t="s">
        <v>601</v>
      </c>
      <c r="G98" s="5" t="s">
        <v>582</v>
      </c>
      <c r="H98" s="13" t="s">
        <v>568</v>
      </c>
      <c r="I98" s="10">
        <v>260</v>
      </c>
      <c r="J98" s="4">
        <f t="shared" si="2"/>
        <v>1</v>
      </c>
      <c r="K98" s="1"/>
      <c r="L98" s="1"/>
      <c r="M98" s="1"/>
      <c r="N98" s="1">
        <v>1</v>
      </c>
      <c r="O98" s="1"/>
      <c r="P98" s="1"/>
      <c r="Q98" s="1"/>
      <c r="R98" s="1"/>
      <c r="S98" s="4"/>
      <c r="T98" s="4"/>
      <c r="U98" s="4"/>
      <c r="V98" s="4"/>
      <c r="W98" s="4"/>
    </row>
    <row r="99" spans="1:23" ht="51" customHeight="1" x14ac:dyDescent="0.2">
      <c r="A99" s="5"/>
      <c r="B99" s="5" t="s">
        <v>511</v>
      </c>
      <c r="C99" s="22">
        <v>1</v>
      </c>
      <c r="D99" s="5" t="s">
        <v>81</v>
      </c>
      <c r="E99" s="5" t="s">
        <v>104</v>
      </c>
      <c r="F99" s="5" t="s">
        <v>105</v>
      </c>
      <c r="G99" s="5" t="s">
        <v>82</v>
      </c>
      <c r="H99" s="13" t="s">
        <v>106</v>
      </c>
      <c r="I99" s="10">
        <v>249</v>
      </c>
      <c r="J99" s="4">
        <f t="shared" si="2"/>
        <v>3</v>
      </c>
      <c r="K99" s="1"/>
      <c r="L99" s="1">
        <v>1</v>
      </c>
      <c r="M99" s="1">
        <v>2</v>
      </c>
      <c r="N99" s="1"/>
      <c r="O99" s="1"/>
      <c r="P99" s="1"/>
      <c r="Q99" s="1"/>
      <c r="R99" s="1"/>
      <c r="S99" s="4"/>
      <c r="T99" s="4"/>
      <c r="U99" s="4"/>
      <c r="V99" s="4"/>
      <c r="W99" s="4"/>
    </row>
    <row r="100" spans="1:23" ht="51" customHeight="1" x14ac:dyDescent="0.2">
      <c r="A100" s="11"/>
      <c r="B100" s="11" t="s">
        <v>511</v>
      </c>
      <c r="C100" s="22">
        <v>1</v>
      </c>
      <c r="D100" s="5" t="s">
        <v>612</v>
      </c>
      <c r="E100" s="5" t="s">
        <v>558</v>
      </c>
      <c r="F100" s="5" t="s">
        <v>613</v>
      </c>
      <c r="G100" s="5" t="s">
        <v>614</v>
      </c>
      <c r="H100" s="13" t="s">
        <v>615</v>
      </c>
      <c r="I100" s="10">
        <v>229</v>
      </c>
      <c r="J100" s="4">
        <f t="shared" si="2"/>
        <v>45</v>
      </c>
      <c r="K100" s="1">
        <v>2</v>
      </c>
      <c r="L100" s="1">
        <v>6</v>
      </c>
      <c r="M100" s="1">
        <v>7</v>
      </c>
      <c r="N100" s="1">
        <v>10</v>
      </c>
      <c r="O100" s="1">
        <v>9</v>
      </c>
      <c r="P100" s="1">
        <v>7</v>
      </c>
      <c r="Q100" s="1">
        <v>4</v>
      </c>
      <c r="R100" s="1"/>
      <c r="S100" s="4"/>
      <c r="T100" s="4"/>
      <c r="U100" s="4"/>
      <c r="V100" s="4"/>
      <c r="W100" s="4"/>
    </row>
    <row r="101" spans="1:23" ht="51" customHeight="1" x14ac:dyDescent="0.2">
      <c r="A101" s="11"/>
      <c r="B101" s="11" t="s">
        <v>511</v>
      </c>
      <c r="C101" s="22">
        <v>1</v>
      </c>
      <c r="D101" s="5" t="s">
        <v>612</v>
      </c>
      <c r="E101" s="5" t="s">
        <v>558</v>
      </c>
      <c r="F101" s="5" t="s">
        <v>616</v>
      </c>
      <c r="G101" s="5" t="s">
        <v>614</v>
      </c>
      <c r="H101" s="13" t="s">
        <v>570</v>
      </c>
      <c r="I101" s="10">
        <v>229</v>
      </c>
      <c r="J101" s="4">
        <f t="shared" si="2"/>
        <v>15</v>
      </c>
      <c r="K101" s="1"/>
      <c r="L101" s="1">
        <v>1</v>
      </c>
      <c r="M101" s="1">
        <v>1</v>
      </c>
      <c r="N101" s="1">
        <v>4</v>
      </c>
      <c r="O101" s="1">
        <v>4</v>
      </c>
      <c r="P101" s="1">
        <v>4</v>
      </c>
      <c r="Q101" s="1">
        <v>1</v>
      </c>
      <c r="R101" s="1"/>
      <c r="S101" s="4"/>
      <c r="T101" s="4"/>
      <c r="U101" s="4"/>
      <c r="V101" s="4"/>
      <c r="W101" s="4"/>
    </row>
    <row r="102" spans="1:23" ht="51" customHeight="1" x14ac:dyDescent="0.2">
      <c r="A102" s="11"/>
      <c r="B102" s="11" t="s">
        <v>511</v>
      </c>
      <c r="C102" s="22">
        <v>1</v>
      </c>
      <c r="D102" s="5" t="s">
        <v>612</v>
      </c>
      <c r="E102" s="5" t="s">
        <v>558</v>
      </c>
      <c r="F102" s="5" t="s">
        <v>619</v>
      </c>
      <c r="G102" s="5" t="s">
        <v>614</v>
      </c>
      <c r="H102" s="13" t="s">
        <v>620</v>
      </c>
      <c r="I102" s="10">
        <v>229</v>
      </c>
      <c r="J102" s="4">
        <f t="shared" si="2"/>
        <v>30</v>
      </c>
      <c r="K102" s="1"/>
      <c r="L102" s="1">
        <v>2</v>
      </c>
      <c r="M102" s="1">
        <v>6</v>
      </c>
      <c r="N102" s="1">
        <v>10</v>
      </c>
      <c r="O102" s="1">
        <v>5</v>
      </c>
      <c r="P102" s="1">
        <v>5</v>
      </c>
      <c r="Q102" s="1">
        <v>2</v>
      </c>
      <c r="R102" s="1"/>
      <c r="S102" s="4"/>
      <c r="T102" s="4"/>
      <c r="U102" s="4"/>
      <c r="V102" s="4"/>
      <c r="W102" s="4"/>
    </row>
    <row r="103" spans="1:23" ht="51" customHeight="1" x14ac:dyDescent="0.2">
      <c r="A103" s="11"/>
      <c r="B103" s="11" t="s">
        <v>511</v>
      </c>
      <c r="C103" s="22">
        <v>1</v>
      </c>
      <c r="D103" s="5" t="s">
        <v>612</v>
      </c>
      <c r="E103" s="5" t="s">
        <v>558</v>
      </c>
      <c r="F103" s="5" t="s">
        <v>617</v>
      </c>
      <c r="G103" s="5" t="s">
        <v>618</v>
      </c>
      <c r="H103" s="13" t="s">
        <v>570</v>
      </c>
      <c r="I103" s="10">
        <v>229</v>
      </c>
      <c r="J103" s="4">
        <f t="shared" si="2"/>
        <v>14</v>
      </c>
      <c r="K103" s="1">
        <v>3</v>
      </c>
      <c r="L103" s="1">
        <v>1</v>
      </c>
      <c r="M103" s="1">
        <v>2</v>
      </c>
      <c r="N103" s="1">
        <v>6</v>
      </c>
      <c r="O103" s="1">
        <v>1</v>
      </c>
      <c r="P103" s="1">
        <v>1</v>
      </c>
      <c r="Q103" s="1"/>
      <c r="R103" s="1"/>
      <c r="S103" s="4"/>
      <c r="T103" s="4"/>
      <c r="U103" s="4"/>
      <c r="V103" s="4"/>
      <c r="W103" s="4"/>
    </row>
    <row r="104" spans="1:23" ht="51" customHeight="1" x14ac:dyDescent="0.2">
      <c r="A104" s="11"/>
      <c r="B104" s="11" t="s">
        <v>511</v>
      </c>
      <c r="C104" s="22">
        <v>1</v>
      </c>
      <c r="D104" s="5" t="s">
        <v>612</v>
      </c>
      <c r="E104" s="5" t="s">
        <v>559</v>
      </c>
      <c r="F104" s="5" t="s">
        <v>626</v>
      </c>
      <c r="G104" s="5" t="s">
        <v>614</v>
      </c>
      <c r="H104" s="13" t="s">
        <v>625</v>
      </c>
      <c r="I104" s="10">
        <v>234</v>
      </c>
      <c r="J104" s="4">
        <f t="shared" si="2"/>
        <v>6</v>
      </c>
      <c r="K104" s="1"/>
      <c r="L104" s="1">
        <v>2</v>
      </c>
      <c r="M104" s="1"/>
      <c r="N104" s="1"/>
      <c r="O104" s="1"/>
      <c r="P104" s="1">
        <v>2</v>
      </c>
      <c r="Q104" s="1">
        <v>2</v>
      </c>
      <c r="R104" s="1"/>
      <c r="S104" s="4"/>
      <c r="T104" s="4"/>
      <c r="U104" s="4"/>
      <c r="V104" s="4"/>
      <c r="W104" s="4"/>
    </row>
    <row r="105" spans="1:23" ht="51" customHeight="1" x14ac:dyDescent="0.2">
      <c r="A105" s="11"/>
      <c r="B105" s="11" t="s">
        <v>511</v>
      </c>
      <c r="C105" s="22">
        <v>1</v>
      </c>
      <c r="D105" s="5" t="s">
        <v>612</v>
      </c>
      <c r="E105" s="5" t="s">
        <v>559</v>
      </c>
      <c r="F105" s="5" t="s">
        <v>627</v>
      </c>
      <c r="G105" s="5" t="s">
        <v>614</v>
      </c>
      <c r="H105" s="13" t="s">
        <v>628</v>
      </c>
      <c r="I105" s="10">
        <v>234</v>
      </c>
      <c r="J105" s="4">
        <f t="shared" si="2"/>
        <v>25</v>
      </c>
      <c r="K105" s="1">
        <v>4</v>
      </c>
      <c r="L105" s="1">
        <v>4</v>
      </c>
      <c r="M105" s="1">
        <v>5</v>
      </c>
      <c r="N105" s="1">
        <v>5</v>
      </c>
      <c r="O105" s="1">
        <v>4</v>
      </c>
      <c r="P105" s="1">
        <v>3</v>
      </c>
      <c r="Q105" s="1"/>
      <c r="R105" s="1"/>
      <c r="S105" s="4"/>
      <c r="T105" s="4"/>
      <c r="U105" s="4"/>
      <c r="V105" s="4"/>
      <c r="W105" s="4"/>
    </row>
    <row r="106" spans="1:23" ht="51" customHeight="1" x14ac:dyDescent="0.2">
      <c r="A106" s="11"/>
      <c r="B106" s="11" t="s">
        <v>511</v>
      </c>
      <c r="C106" s="22">
        <v>1</v>
      </c>
      <c r="D106" s="5" t="s">
        <v>612</v>
      </c>
      <c r="E106" s="5" t="s">
        <v>559</v>
      </c>
      <c r="F106" s="5" t="s">
        <v>621</v>
      </c>
      <c r="G106" s="5" t="s">
        <v>618</v>
      </c>
      <c r="H106" s="13" t="s">
        <v>622</v>
      </c>
      <c r="I106" s="10">
        <v>234</v>
      </c>
      <c r="J106" s="4">
        <f t="shared" si="2"/>
        <v>17</v>
      </c>
      <c r="K106" s="1">
        <v>1</v>
      </c>
      <c r="L106" s="1">
        <v>2</v>
      </c>
      <c r="M106" s="1">
        <v>2</v>
      </c>
      <c r="N106" s="1">
        <v>6</v>
      </c>
      <c r="O106" s="1">
        <v>3</v>
      </c>
      <c r="P106" s="1">
        <v>3</v>
      </c>
      <c r="Q106" s="1"/>
      <c r="R106" s="1"/>
      <c r="S106" s="4"/>
      <c r="T106" s="4"/>
      <c r="U106" s="4"/>
      <c r="V106" s="4"/>
      <c r="W106" s="4"/>
    </row>
    <row r="107" spans="1:23" ht="51" customHeight="1" x14ac:dyDescent="0.2">
      <c r="A107" s="11"/>
      <c r="B107" s="11" t="s">
        <v>511</v>
      </c>
      <c r="C107" s="22">
        <v>1</v>
      </c>
      <c r="D107" s="5" t="s">
        <v>612</v>
      </c>
      <c r="E107" s="5" t="s">
        <v>559</v>
      </c>
      <c r="F107" s="5" t="s">
        <v>623</v>
      </c>
      <c r="G107" s="5" t="s">
        <v>624</v>
      </c>
      <c r="H107" s="13" t="s">
        <v>625</v>
      </c>
      <c r="I107" s="10">
        <v>234</v>
      </c>
      <c r="J107" s="4">
        <f t="shared" si="2"/>
        <v>5</v>
      </c>
      <c r="K107" s="1"/>
      <c r="L107" s="1"/>
      <c r="M107" s="1"/>
      <c r="N107" s="1">
        <v>5</v>
      </c>
      <c r="O107" s="1"/>
      <c r="P107" s="1"/>
      <c r="Q107" s="1"/>
      <c r="R107" s="1"/>
      <c r="S107" s="4"/>
      <c r="T107" s="4"/>
      <c r="U107" s="4"/>
      <c r="V107" s="4"/>
      <c r="W107" s="4"/>
    </row>
    <row r="108" spans="1:23" ht="51" customHeight="1" x14ac:dyDescent="0.2">
      <c r="A108" s="11"/>
      <c r="B108" s="11" t="s">
        <v>511</v>
      </c>
      <c r="C108" s="22">
        <v>1</v>
      </c>
      <c r="D108" s="5" t="s">
        <v>612</v>
      </c>
      <c r="E108" s="5" t="s">
        <v>559</v>
      </c>
      <c r="F108" s="5" t="s">
        <v>629</v>
      </c>
      <c r="G108" s="5" t="s">
        <v>624</v>
      </c>
      <c r="H108" s="13" t="s">
        <v>628</v>
      </c>
      <c r="I108" s="10">
        <v>234</v>
      </c>
      <c r="J108" s="4">
        <f t="shared" si="2"/>
        <v>3</v>
      </c>
      <c r="K108" s="1"/>
      <c r="L108" s="1"/>
      <c r="M108" s="1"/>
      <c r="N108" s="1">
        <v>3</v>
      </c>
      <c r="O108" s="1"/>
      <c r="P108" s="1"/>
      <c r="Q108" s="1"/>
      <c r="R108" s="1"/>
      <c r="S108" s="4"/>
      <c r="T108" s="4"/>
      <c r="U108" s="4"/>
      <c r="V108" s="4"/>
      <c r="W108" s="4"/>
    </row>
    <row r="109" spans="1:23" ht="51" customHeight="1" x14ac:dyDescent="0.2">
      <c r="A109" s="11"/>
      <c r="B109" s="11" t="s">
        <v>511</v>
      </c>
      <c r="C109" s="22">
        <v>1</v>
      </c>
      <c r="D109" s="5" t="s">
        <v>107</v>
      </c>
      <c r="E109" s="5" t="s">
        <v>371</v>
      </c>
      <c r="F109" s="5" t="s">
        <v>743</v>
      </c>
      <c r="G109" s="5" t="s">
        <v>579</v>
      </c>
      <c r="H109" s="13" t="s">
        <v>742</v>
      </c>
      <c r="I109" s="10">
        <v>219</v>
      </c>
      <c r="J109" s="4">
        <f t="shared" si="2"/>
        <v>7</v>
      </c>
      <c r="K109" s="1"/>
      <c r="L109" s="1"/>
      <c r="M109" s="1"/>
      <c r="N109" s="1">
        <v>7</v>
      </c>
      <c r="O109" s="1"/>
      <c r="P109" s="1"/>
      <c r="Q109" s="1"/>
      <c r="R109" s="1"/>
      <c r="S109" s="4"/>
      <c r="T109" s="4"/>
      <c r="U109" s="4"/>
      <c r="V109" s="4"/>
      <c r="W109" s="4"/>
    </row>
    <row r="110" spans="1:23" ht="51" customHeight="1" x14ac:dyDescent="0.2">
      <c r="A110" s="11"/>
      <c r="B110" s="11" t="s">
        <v>511</v>
      </c>
      <c r="C110" s="22">
        <v>1</v>
      </c>
      <c r="D110" s="5" t="s">
        <v>107</v>
      </c>
      <c r="E110" s="5" t="s">
        <v>371</v>
      </c>
      <c r="F110" s="5" t="s">
        <v>748</v>
      </c>
      <c r="G110" s="5" t="s">
        <v>579</v>
      </c>
      <c r="H110" s="13" t="s">
        <v>747</v>
      </c>
      <c r="I110" s="10">
        <v>208</v>
      </c>
      <c r="J110" s="4">
        <f t="shared" si="2"/>
        <v>6</v>
      </c>
      <c r="K110" s="1"/>
      <c r="L110" s="1"/>
      <c r="M110" s="1"/>
      <c r="N110" s="1">
        <v>6</v>
      </c>
      <c r="O110" s="1"/>
      <c r="P110" s="1"/>
      <c r="Q110" s="1"/>
      <c r="R110" s="1"/>
      <c r="S110" s="4"/>
      <c r="T110" s="4"/>
      <c r="U110" s="4"/>
      <c r="V110" s="4"/>
      <c r="W110" s="4"/>
    </row>
    <row r="111" spans="1:23" ht="51" customHeight="1" x14ac:dyDescent="0.2">
      <c r="A111" s="11"/>
      <c r="B111" s="11" t="s">
        <v>511</v>
      </c>
      <c r="C111" s="22">
        <v>1</v>
      </c>
      <c r="D111" s="5" t="s">
        <v>107</v>
      </c>
      <c r="E111" s="5" t="s">
        <v>371</v>
      </c>
      <c r="F111" s="5" t="s">
        <v>1202</v>
      </c>
      <c r="G111" s="5"/>
      <c r="H111" s="13" t="s">
        <v>742</v>
      </c>
      <c r="I111" s="10">
        <v>219</v>
      </c>
      <c r="J111" s="4">
        <f t="shared" si="2"/>
        <v>30</v>
      </c>
      <c r="K111" s="1">
        <v>2</v>
      </c>
      <c r="L111" s="1">
        <v>2</v>
      </c>
      <c r="M111" s="1">
        <v>5</v>
      </c>
      <c r="N111" s="1">
        <v>4</v>
      </c>
      <c r="O111" s="1">
        <v>7</v>
      </c>
      <c r="P111" s="1">
        <v>6</v>
      </c>
      <c r="Q111" s="1">
        <v>2</v>
      </c>
      <c r="R111" s="1">
        <v>2</v>
      </c>
      <c r="S111" s="4"/>
      <c r="T111" s="4"/>
      <c r="U111" s="4"/>
      <c r="V111" s="4"/>
      <c r="W111" s="4"/>
    </row>
    <row r="112" spans="1:23" ht="51" customHeight="1" x14ac:dyDescent="0.2">
      <c r="A112" s="11"/>
      <c r="B112" s="11" t="s">
        <v>511</v>
      </c>
      <c r="C112" s="22">
        <v>1</v>
      </c>
      <c r="D112" s="5" t="s">
        <v>107</v>
      </c>
      <c r="E112" s="5" t="s">
        <v>371</v>
      </c>
      <c r="F112" s="5" t="s">
        <v>1203</v>
      </c>
      <c r="G112" s="5"/>
      <c r="H112" s="13" t="s">
        <v>745</v>
      </c>
      <c r="I112" s="10">
        <v>219</v>
      </c>
      <c r="J112" s="4">
        <f t="shared" si="2"/>
        <v>29</v>
      </c>
      <c r="K112" s="1">
        <v>2</v>
      </c>
      <c r="L112" s="1">
        <v>2</v>
      </c>
      <c r="M112" s="1">
        <v>6</v>
      </c>
      <c r="N112" s="1">
        <v>4</v>
      </c>
      <c r="O112" s="1">
        <v>7</v>
      </c>
      <c r="P112" s="1">
        <v>5</v>
      </c>
      <c r="Q112" s="1">
        <v>1</v>
      </c>
      <c r="R112" s="1">
        <v>2</v>
      </c>
      <c r="S112" s="4"/>
      <c r="T112" s="4"/>
      <c r="U112" s="4"/>
      <c r="V112" s="4"/>
      <c r="W112" s="4"/>
    </row>
    <row r="113" spans="1:23" ht="51" customHeight="1" x14ac:dyDescent="0.2">
      <c r="A113" s="11"/>
      <c r="B113" s="11" t="s">
        <v>511</v>
      </c>
      <c r="C113" s="22">
        <v>1</v>
      </c>
      <c r="D113" s="5" t="s">
        <v>107</v>
      </c>
      <c r="E113" s="5" t="s">
        <v>371</v>
      </c>
      <c r="F113" s="5" t="s">
        <v>1204</v>
      </c>
      <c r="G113" s="5"/>
      <c r="H113" s="13" t="s">
        <v>747</v>
      </c>
      <c r="I113" s="10">
        <v>208</v>
      </c>
      <c r="J113" s="4">
        <f t="shared" ref="J113:J170" si="3">SUM(K113:W113)</f>
        <v>12</v>
      </c>
      <c r="K113" s="1">
        <v>1</v>
      </c>
      <c r="L113" s="1"/>
      <c r="M113" s="1">
        <v>3</v>
      </c>
      <c r="N113" s="1"/>
      <c r="O113" s="1">
        <v>3</v>
      </c>
      <c r="P113" s="1">
        <v>2</v>
      </c>
      <c r="Q113" s="1">
        <v>1</v>
      </c>
      <c r="R113" s="1">
        <v>2</v>
      </c>
      <c r="S113" s="4"/>
      <c r="T113" s="4"/>
      <c r="U113" s="4"/>
      <c r="V113" s="4"/>
      <c r="W113" s="4"/>
    </row>
    <row r="114" spans="1:23" ht="51" customHeight="1" x14ac:dyDescent="0.2">
      <c r="A114" s="11"/>
      <c r="B114" s="11" t="s">
        <v>511</v>
      </c>
      <c r="C114" s="22">
        <v>1</v>
      </c>
      <c r="D114" s="5" t="s">
        <v>107</v>
      </c>
      <c r="E114" s="5" t="s">
        <v>371</v>
      </c>
      <c r="F114" s="5" t="s">
        <v>744</v>
      </c>
      <c r="G114" s="5" t="s">
        <v>582</v>
      </c>
      <c r="H114" s="13" t="s">
        <v>742</v>
      </c>
      <c r="I114" s="10">
        <v>219</v>
      </c>
      <c r="J114" s="4">
        <f t="shared" si="3"/>
        <v>1</v>
      </c>
      <c r="K114" s="1"/>
      <c r="L114" s="1"/>
      <c r="M114" s="1"/>
      <c r="N114" s="1">
        <v>1</v>
      </c>
      <c r="O114" s="1"/>
      <c r="P114" s="1"/>
      <c r="Q114" s="1"/>
      <c r="R114" s="1"/>
      <c r="S114" s="4"/>
      <c r="T114" s="4"/>
      <c r="U114" s="4"/>
      <c r="V114" s="4"/>
      <c r="W114" s="4"/>
    </row>
    <row r="115" spans="1:23" ht="51" customHeight="1" x14ac:dyDescent="0.2">
      <c r="A115" s="11"/>
      <c r="B115" s="11" t="s">
        <v>511</v>
      </c>
      <c r="C115" s="22">
        <v>1</v>
      </c>
      <c r="D115" s="5" t="s">
        <v>107</v>
      </c>
      <c r="E115" s="5" t="s">
        <v>371</v>
      </c>
      <c r="F115" s="5" t="s">
        <v>746</v>
      </c>
      <c r="G115" s="5" t="s">
        <v>582</v>
      </c>
      <c r="H115" s="13" t="s">
        <v>745</v>
      </c>
      <c r="I115" s="10">
        <v>219</v>
      </c>
      <c r="J115" s="4">
        <f t="shared" si="3"/>
        <v>1</v>
      </c>
      <c r="K115" s="1"/>
      <c r="L115" s="1"/>
      <c r="M115" s="1"/>
      <c r="N115" s="1">
        <v>1</v>
      </c>
      <c r="O115" s="1"/>
      <c r="P115" s="1"/>
      <c r="Q115" s="1"/>
      <c r="R115" s="1"/>
      <c r="S115" s="4"/>
      <c r="T115" s="4"/>
      <c r="U115" s="4"/>
      <c r="V115" s="4"/>
      <c r="W115" s="4"/>
    </row>
    <row r="116" spans="1:23" ht="51" customHeight="1" x14ac:dyDescent="0.2">
      <c r="A116" s="11"/>
      <c r="B116" s="11" t="s">
        <v>511</v>
      </c>
      <c r="C116" s="22">
        <v>1</v>
      </c>
      <c r="D116" s="5" t="s">
        <v>107</v>
      </c>
      <c r="E116" s="5" t="s">
        <v>564</v>
      </c>
      <c r="F116" s="5" t="s">
        <v>749</v>
      </c>
      <c r="G116" s="5" t="s">
        <v>579</v>
      </c>
      <c r="H116" s="13" t="s">
        <v>750</v>
      </c>
      <c r="I116" s="10">
        <v>208</v>
      </c>
      <c r="J116" s="4">
        <f t="shared" si="3"/>
        <v>7</v>
      </c>
      <c r="K116" s="1"/>
      <c r="L116" s="1"/>
      <c r="M116" s="1"/>
      <c r="N116" s="1">
        <v>7</v>
      </c>
      <c r="O116" s="1"/>
      <c r="P116" s="1"/>
      <c r="Q116" s="1"/>
      <c r="R116" s="1"/>
      <c r="S116" s="4"/>
      <c r="T116" s="4"/>
      <c r="U116" s="4"/>
      <c r="V116" s="4"/>
      <c r="W116" s="4"/>
    </row>
    <row r="117" spans="1:23" ht="51" customHeight="1" x14ac:dyDescent="0.2">
      <c r="A117" s="11"/>
      <c r="B117" s="11" t="s">
        <v>511</v>
      </c>
      <c r="C117" s="22">
        <v>1</v>
      </c>
      <c r="D117" s="5" t="s">
        <v>107</v>
      </c>
      <c r="E117" s="5" t="s">
        <v>564</v>
      </c>
      <c r="F117" s="5" t="s">
        <v>752</v>
      </c>
      <c r="G117" s="5" t="s">
        <v>579</v>
      </c>
      <c r="H117" s="13" t="s">
        <v>753</v>
      </c>
      <c r="I117" s="10">
        <v>208</v>
      </c>
      <c r="J117" s="4">
        <f t="shared" si="3"/>
        <v>5</v>
      </c>
      <c r="K117" s="1"/>
      <c r="L117" s="1"/>
      <c r="M117" s="1"/>
      <c r="N117" s="1">
        <v>5</v>
      </c>
      <c r="O117" s="1"/>
      <c r="P117" s="1"/>
      <c r="Q117" s="1"/>
      <c r="R117" s="1"/>
      <c r="S117" s="4"/>
      <c r="T117" s="4"/>
      <c r="U117" s="4"/>
      <c r="V117" s="4"/>
      <c r="W117" s="4"/>
    </row>
    <row r="118" spans="1:23" ht="51" customHeight="1" x14ac:dyDescent="0.2">
      <c r="A118" s="11"/>
      <c r="B118" s="11" t="s">
        <v>511</v>
      </c>
      <c r="C118" s="22">
        <v>1</v>
      </c>
      <c r="D118" s="5" t="s">
        <v>107</v>
      </c>
      <c r="E118" s="5" t="s">
        <v>564</v>
      </c>
      <c r="F118" s="5" t="s">
        <v>754</v>
      </c>
      <c r="G118" s="5" t="s">
        <v>579</v>
      </c>
      <c r="H118" s="13" t="s">
        <v>755</v>
      </c>
      <c r="I118" s="10">
        <v>208</v>
      </c>
      <c r="J118" s="4">
        <f t="shared" si="3"/>
        <v>4</v>
      </c>
      <c r="K118" s="1"/>
      <c r="L118" s="1"/>
      <c r="M118" s="1"/>
      <c r="N118" s="1"/>
      <c r="O118" s="1"/>
      <c r="P118" s="1">
        <v>2</v>
      </c>
      <c r="Q118" s="1">
        <v>2</v>
      </c>
      <c r="R118" s="1"/>
      <c r="S118" s="4"/>
      <c r="T118" s="4"/>
      <c r="U118" s="4"/>
      <c r="V118" s="4"/>
      <c r="W118" s="4"/>
    </row>
    <row r="119" spans="1:23" ht="51" customHeight="1" x14ac:dyDescent="0.2">
      <c r="A119" s="11"/>
      <c r="B119" s="11" t="s">
        <v>511</v>
      </c>
      <c r="C119" s="22">
        <v>1</v>
      </c>
      <c r="D119" s="5" t="s">
        <v>107</v>
      </c>
      <c r="E119" s="5" t="s">
        <v>564</v>
      </c>
      <c r="F119" s="5" t="s">
        <v>1205</v>
      </c>
      <c r="G119" s="5"/>
      <c r="H119" s="13" t="s">
        <v>750</v>
      </c>
      <c r="I119" s="10">
        <v>208</v>
      </c>
      <c r="J119" s="4">
        <f t="shared" si="3"/>
        <v>27</v>
      </c>
      <c r="K119" s="1">
        <v>2</v>
      </c>
      <c r="L119" s="1">
        <v>2</v>
      </c>
      <c r="M119" s="1">
        <v>5</v>
      </c>
      <c r="N119" s="1">
        <v>4</v>
      </c>
      <c r="O119" s="1">
        <v>5</v>
      </c>
      <c r="P119" s="1">
        <v>5</v>
      </c>
      <c r="Q119" s="1">
        <v>2</v>
      </c>
      <c r="R119" s="1">
        <v>2</v>
      </c>
      <c r="S119" s="4"/>
      <c r="T119" s="4"/>
      <c r="U119" s="4"/>
      <c r="V119" s="4"/>
      <c r="W119" s="4"/>
    </row>
    <row r="120" spans="1:23" ht="51" customHeight="1" x14ac:dyDescent="0.2">
      <c r="A120" s="11"/>
      <c r="B120" s="11" t="s">
        <v>511</v>
      </c>
      <c r="C120" s="22">
        <v>1</v>
      </c>
      <c r="D120" s="5" t="s">
        <v>107</v>
      </c>
      <c r="E120" s="5" t="s">
        <v>564</v>
      </c>
      <c r="F120" s="5" t="s">
        <v>1206</v>
      </c>
      <c r="G120" s="5"/>
      <c r="H120" s="13" t="s">
        <v>753</v>
      </c>
      <c r="I120" s="10">
        <v>208</v>
      </c>
      <c r="J120" s="4">
        <f t="shared" si="3"/>
        <v>10</v>
      </c>
      <c r="K120" s="1">
        <v>2</v>
      </c>
      <c r="L120" s="1">
        <v>1</v>
      </c>
      <c r="M120" s="1">
        <v>1</v>
      </c>
      <c r="N120" s="1"/>
      <c r="O120" s="1">
        <v>3</v>
      </c>
      <c r="P120" s="1"/>
      <c r="Q120" s="1">
        <v>1</v>
      </c>
      <c r="R120" s="1">
        <v>2</v>
      </c>
      <c r="S120" s="4"/>
      <c r="T120" s="4"/>
      <c r="U120" s="4"/>
      <c r="V120" s="4"/>
      <c r="W120" s="4"/>
    </row>
    <row r="121" spans="1:23" ht="51" customHeight="1" x14ac:dyDescent="0.2">
      <c r="A121" s="11"/>
      <c r="B121" s="11" t="s">
        <v>511</v>
      </c>
      <c r="C121" s="22">
        <v>1</v>
      </c>
      <c r="D121" s="5" t="s">
        <v>107</v>
      </c>
      <c r="E121" s="5" t="s">
        <v>564</v>
      </c>
      <c r="F121" s="5" t="s">
        <v>751</v>
      </c>
      <c r="G121" s="5" t="s">
        <v>582</v>
      </c>
      <c r="H121" s="13" t="s">
        <v>750</v>
      </c>
      <c r="I121" s="10">
        <v>208</v>
      </c>
      <c r="J121" s="4">
        <f t="shared" si="3"/>
        <v>1</v>
      </c>
      <c r="K121" s="1"/>
      <c r="L121" s="1"/>
      <c r="M121" s="1"/>
      <c r="N121" s="1">
        <v>1</v>
      </c>
      <c r="O121" s="1"/>
      <c r="P121" s="1"/>
      <c r="Q121" s="1"/>
      <c r="R121" s="1"/>
      <c r="S121" s="4"/>
      <c r="T121" s="4"/>
      <c r="U121" s="4"/>
      <c r="V121" s="4"/>
      <c r="W121" s="4"/>
    </row>
    <row r="122" spans="1:23" ht="51" customHeight="1" x14ac:dyDescent="0.2">
      <c r="A122" s="5"/>
      <c r="B122" s="5" t="s">
        <v>511</v>
      </c>
      <c r="C122" s="22">
        <v>1</v>
      </c>
      <c r="D122" s="5" t="s">
        <v>107</v>
      </c>
      <c r="E122" s="5" t="s">
        <v>108</v>
      </c>
      <c r="F122" s="5" t="s">
        <v>109</v>
      </c>
      <c r="G122" s="5" t="s">
        <v>94</v>
      </c>
      <c r="H122" s="13" t="s">
        <v>110</v>
      </c>
      <c r="I122" s="10">
        <v>149</v>
      </c>
      <c r="J122" s="4">
        <f t="shared" si="3"/>
        <v>1</v>
      </c>
      <c r="K122" s="1"/>
      <c r="L122" s="1"/>
      <c r="M122" s="1">
        <v>1</v>
      </c>
      <c r="N122" s="1"/>
      <c r="O122" s="1"/>
      <c r="P122" s="1"/>
      <c r="Q122" s="1"/>
      <c r="R122" s="1"/>
      <c r="S122" s="4"/>
      <c r="T122" s="4"/>
      <c r="U122" s="4"/>
      <c r="V122" s="4"/>
      <c r="W122" s="4"/>
    </row>
    <row r="123" spans="1:23" ht="51" customHeight="1" x14ac:dyDescent="0.2">
      <c r="A123" s="5"/>
      <c r="B123" s="5" t="s">
        <v>511</v>
      </c>
      <c r="C123" s="22">
        <v>1</v>
      </c>
      <c r="D123" s="5" t="s">
        <v>107</v>
      </c>
      <c r="E123" s="5" t="s">
        <v>108</v>
      </c>
      <c r="F123" s="5" t="s">
        <v>115</v>
      </c>
      <c r="G123" s="5" t="s">
        <v>94</v>
      </c>
      <c r="H123" s="13" t="s">
        <v>116</v>
      </c>
      <c r="I123" s="10">
        <v>170</v>
      </c>
      <c r="J123" s="4">
        <f t="shared" si="3"/>
        <v>2</v>
      </c>
      <c r="K123" s="1">
        <v>2</v>
      </c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4"/>
      <c r="W123" s="4"/>
    </row>
    <row r="124" spans="1:23" ht="51" customHeight="1" x14ac:dyDescent="0.2">
      <c r="A124" s="5"/>
      <c r="B124" s="5" t="s">
        <v>511</v>
      </c>
      <c r="C124" s="22">
        <v>1</v>
      </c>
      <c r="D124" s="5" t="s">
        <v>107</v>
      </c>
      <c r="E124" s="5" t="s">
        <v>108</v>
      </c>
      <c r="F124" s="5" t="s">
        <v>376</v>
      </c>
      <c r="G124" s="5" t="s">
        <v>94</v>
      </c>
      <c r="H124" s="13" t="s">
        <v>377</v>
      </c>
      <c r="I124" s="10">
        <v>177</v>
      </c>
      <c r="J124" s="4">
        <f t="shared" si="3"/>
        <v>4</v>
      </c>
      <c r="K124" s="1"/>
      <c r="L124" s="1"/>
      <c r="M124" s="1">
        <v>1</v>
      </c>
      <c r="N124" s="1">
        <v>2</v>
      </c>
      <c r="O124" s="1">
        <v>1</v>
      </c>
      <c r="P124" s="1"/>
      <c r="Q124" s="1"/>
      <c r="R124" s="1"/>
      <c r="S124" s="4"/>
      <c r="T124" s="4"/>
      <c r="U124" s="4"/>
      <c r="V124" s="4"/>
      <c r="W124" s="4"/>
    </row>
    <row r="125" spans="1:23" ht="51" customHeight="1" x14ac:dyDescent="0.2">
      <c r="A125" s="5"/>
      <c r="B125" s="5" t="s">
        <v>511</v>
      </c>
      <c r="C125" s="22">
        <v>1</v>
      </c>
      <c r="D125" s="5" t="s">
        <v>107</v>
      </c>
      <c r="E125" s="5" t="s">
        <v>108</v>
      </c>
      <c r="F125" s="5" t="s">
        <v>385</v>
      </c>
      <c r="G125" s="5" t="s">
        <v>94</v>
      </c>
      <c r="H125" s="13" t="s">
        <v>386</v>
      </c>
      <c r="I125" s="10">
        <v>177</v>
      </c>
      <c r="J125" s="4">
        <f t="shared" si="3"/>
        <v>5</v>
      </c>
      <c r="K125" s="1"/>
      <c r="L125" s="1">
        <v>1</v>
      </c>
      <c r="M125" s="1">
        <v>3</v>
      </c>
      <c r="N125" s="1"/>
      <c r="O125" s="1"/>
      <c r="P125" s="1">
        <v>1</v>
      </c>
      <c r="Q125" s="1"/>
      <c r="R125" s="1"/>
      <c r="S125" s="4"/>
      <c r="T125" s="4"/>
      <c r="U125" s="4"/>
      <c r="V125" s="4"/>
      <c r="W125" s="4"/>
    </row>
    <row r="126" spans="1:23" ht="51" customHeight="1" x14ac:dyDescent="0.2">
      <c r="A126" s="5"/>
      <c r="B126" s="5" t="s">
        <v>511</v>
      </c>
      <c r="C126" s="22">
        <v>1</v>
      </c>
      <c r="D126" s="5" t="s">
        <v>107</v>
      </c>
      <c r="E126" s="5" t="s">
        <v>108</v>
      </c>
      <c r="F126" s="5" t="s">
        <v>388</v>
      </c>
      <c r="G126" s="5" t="s">
        <v>94</v>
      </c>
      <c r="H126" s="13" t="s">
        <v>389</v>
      </c>
      <c r="I126" s="10">
        <v>177</v>
      </c>
      <c r="J126" s="4">
        <f t="shared" si="3"/>
        <v>1</v>
      </c>
      <c r="K126" s="1"/>
      <c r="L126" s="1"/>
      <c r="M126" s="1">
        <v>1</v>
      </c>
      <c r="N126" s="1"/>
      <c r="O126" s="1"/>
      <c r="P126" s="1"/>
      <c r="Q126" s="1"/>
      <c r="R126" s="1"/>
      <c r="S126" s="4"/>
      <c r="T126" s="4"/>
      <c r="U126" s="4"/>
      <c r="V126" s="4"/>
      <c r="W126" s="4"/>
    </row>
    <row r="127" spans="1:23" ht="51" customHeight="1" x14ac:dyDescent="0.2">
      <c r="A127" s="5"/>
      <c r="B127" s="5" t="s">
        <v>511</v>
      </c>
      <c r="C127" s="22">
        <v>1</v>
      </c>
      <c r="D127" s="5" t="s">
        <v>107</v>
      </c>
      <c r="E127" s="5" t="s">
        <v>108</v>
      </c>
      <c r="F127" s="5" t="s">
        <v>391</v>
      </c>
      <c r="G127" s="5" t="s">
        <v>94</v>
      </c>
      <c r="H127" s="13" t="s">
        <v>392</v>
      </c>
      <c r="I127" s="10">
        <v>177</v>
      </c>
      <c r="J127" s="4">
        <f t="shared" si="3"/>
        <v>7</v>
      </c>
      <c r="K127" s="1"/>
      <c r="L127" s="1">
        <v>3</v>
      </c>
      <c r="M127" s="1">
        <v>2</v>
      </c>
      <c r="N127" s="1"/>
      <c r="O127" s="1"/>
      <c r="P127" s="1">
        <v>1</v>
      </c>
      <c r="Q127" s="1">
        <v>1</v>
      </c>
      <c r="R127" s="1"/>
      <c r="S127" s="4"/>
      <c r="T127" s="4"/>
      <c r="U127" s="4"/>
      <c r="V127" s="4"/>
      <c r="W127" s="4"/>
    </row>
    <row r="128" spans="1:23" ht="51" customHeight="1" x14ac:dyDescent="0.2">
      <c r="A128" s="5"/>
      <c r="B128" s="5" t="s">
        <v>511</v>
      </c>
      <c r="C128" s="22">
        <v>1</v>
      </c>
      <c r="D128" s="5" t="s">
        <v>107</v>
      </c>
      <c r="E128" s="5" t="s">
        <v>108</v>
      </c>
      <c r="F128" s="5" t="s">
        <v>394</v>
      </c>
      <c r="G128" s="5" t="s">
        <v>94</v>
      </c>
      <c r="H128" s="13" t="s">
        <v>395</v>
      </c>
      <c r="I128" s="10">
        <v>190</v>
      </c>
      <c r="J128" s="4">
        <f t="shared" si="3"/>
        <v>1</v>
      </c>
      <c r="K128" s="1"/>
      <c r="L128" s="1"/>
      <c r="M128" s="1"/>
      <c r="N128" s="1"/>
      <c r="O128" s="1"/>
      <c r="P128" s="1">
        <v>1</v>
      </c>
      <c r="Q128" s="1"/>
      <c r="R128" s="1"/>
      <c r="S128" s="4"/>
      <c r="T128" s="4"/>
      <c r="U128" s="4"/>
      <c r="V128" s="4"/>
      <c r="W128" s="4"/>
    </row>
    <row r="129" spans="1:23" ht="51" customHeight="1" x14ac:dyDescent="0.2">
      <c r="A129" s="11"/>
      <c r="B129" s="11" t="s">
        <v>511</v>
      </c>
      <c r="C129" s="22">
        <v>1</v>
      </c>
      <c r="D129" s="5" t="s">
        <v>107</v>
      </c>
      <c r="E129" s="5" t="s">
        <v>108</v>
      </c>
      <c r="F129" s="5" t="s">
        <v>694</v>
      </c>
      <c r="G129" s="5" t="s">
        <v>94</v>
      </c>
      <c r="H129" s="13" t="s">
        <v>692</v>
      </c>
      <c r="I129" s="10">
        <v>182</v>
      </c>
      <c r="J129" s="4">
        <f t="shared" si="3"/>
        <v>40</v>
      </c>
      <c r="K129" s="1"/>
      <c r="L129" s="1">
        <v>6</v>
      </c>
      <c r="M129" s="1">
        <v>9</v>
      </c>
      <c r="N129" s="1">
        <v>9</v>
      </c>
      <c r="O129" s="1">
        <v>8</v>
      </c>
      <c r="P129" s="1">
        <v>6</v>
      </c>
      <c r="Q129" s="1">
        <v>2</v>
      </c>
      <c r="R129" s="1"/>
      <c r="S129" s="4"/>
      <c r="T129" s="4"/>
      <c r="U129" s="4"/>
      <c r="V129" s="4"/>
      <c r="W129" s="4"/>
    </row>
    <row r="130" spans="1:23" ht="51" customHeight="1" x14ac:dyDescent="0.2">
      <c r="A130" s="11"/>
      <c r="B130" s="11" t="s">
        <v>511</v>
      </c>
      <c r="C130" s="22">
        <v>1</v>
      </c>
      <c r="D130" s="5" t="s">
        <v>107</v>
      </c>
      <c r="E130" s="5" t="s">
        <v>108</v>
      </c>
      <c r="F130" s="5" t="s">
        <v>698</v>
      </c>
      <c r="G130" s="5" t="s">
        <v>94</v>
      </c>
      <c r="H130" s="13" t="s">
        <v>696</v>
      </c>
      <c r="I130" s="10">
        <v>182</v>
      </c>
      <c r="J130" s="4">
        <f t="shared" si="3"/>
        <v>2</v>
      </c>
      <c r="K130" s="1"/>
      <c r="L130" s="1"/>
      <c r="M130" s="1">
        <v>1</v>
      </c>
      <c r="N130" s="1">
        <v>1</v>
      </c>
      <c r="O130" s="1"/>
      <c r="P130" s="1"/>
      <c r="Q130" s="1"/>
      <c r="R130" s="1"/>
      <c r="S130" s="4"/>
      <c r="T130" s="4"/>
      <c r="U130" s="4"/>
      <c r="V130" s="4"/>
      <c r="W130" s="4"/>
    </row>
    <row r="131" spans="1:23" ht="51" customHeight="1" x14ac:dyDescent="0.2">
      <c r="A131" s="11"/>
      <c r="B131" s="11" t="s">
        <v>511</v>
      </c>
      <c r="C131" s="22">
        <v>1</v>
      </c>
      <c r="D131" s="5" t="s">
        <v>107</v>
      </c>
      <c r="E131" s="5" t="s">
        <v>108</v>
      </c>
      <c r="F131" s="5" t="s">
        <v>702</v>
      </c>
      <c r="G131" s="5" t="s">
        <v>94</v>
      </c>
      <c r="H131" s="13" t="s">
        <v>700</v>
      </c>
      <c r="I131" s="10">
        <v>182</v>
      </c>
      <c r="J131" s="4">
        <f t="shared" si="3"/>
        <v>2</v>
      </c>
      <c r="K131" s="1"/>
      <c r="L131" s="1"/>
      <c r="M131" s="1"/>
      <c r="N131" s="1">
        <v>2</v>
      </c>
      <c r="O131" s="1"/>
      <c r="P131" s="1"/>
      <c r="Q131" s="1"/>
      <c r="R131" s="1"/>
      <c r="S131" s="4"/>
      <c r="T131" s="4"/>
      <c r="U131" s="4"/>
      <c r="V131" s="4"/>
      <c r="W131" s="4"/>
    </row>
    <row r="132" spans="1:23" ht="51" customHeight="1" x14ac:dyDescent="0.2">
      <c r="A132" s="11"/>
      <c r="B132" s="11" t="s">
        <v>511</v>
      </c>
      <c r="C132" s="22">
        <v>1</v>
      </c>
      <c r="D132" s="5" t="s">
        <v>107</v>
      </c>
      <c r="E132" s="5" t="s">
        <v>108</v>
      </c>
      <c r="F132" s="5" t="s">
        <v>706</v>
      </c>
      <c r="G132" s="5" t="s">
        <v>94</v>
      </c>
      <c r="H132" s="13" t="s">
        <v>704</v>
      </c>
      <c r="I132" s="10">
        <v>182</v>
      </c>
      <c r="J132" s="4">
        <f t="shared" si="3"/>
        <v>1</v>
      </c>
      <c r="K132" s="1"/>
      <c r="L132" s="1"/>
      <c r="M132" s="1"/>
      <c r="N132" s="1">
        <v>1</v>
      </c>
      <c r="O132" s="1"/>
      <c r="P132" s="1"/>
      <c r="Q132" s="1"/>
      <c r="R132" s="1"/>
      <c r="S132" s="4"/>
      <c r="T132" s="4"/>
      <c r="U132" s="4"/>
      <c r="V132" s="4"/>
      <c r="W132" s="4"/>
    </row>
    <row r="133" spans="1:23" ht="51" customHeight="1" x14ac:dyDescent="0.2">
      <c r="A133" s="11"/>
      <c r="B133" s="11" t="s">
        <v>511</v>
      </c>
      <c r="C133" s="22">
        <v>1</v>
      </c>
      <c r="D133" s="5" t="s">
        <v>107</v>
      </c>
      <c r="E133" s="5" t="s">
        <v>108</v>
      </c>
      <c r="F133" s="5" t="s">
        <v>710</v>
      </c>
      <c r="G133" s="5" t="s">
        <v>94</v>
      </c>
      <c r="H133" s="13" t="s">
        <v>708</v>
      </c>
      <c r="I133" s="10">
        <v>182</v>
      </c>
      <c r="J133" s="4">
        <f t="shared" si="3"/>
        <v>2</v>
      </c>
      <c r="K133" s="1"/>
      <c r="L133" s="1"/>
      <c r="M133" s="1"/>
      <c r="N133" s="1">
        <v>2</v>
      </c>
      <c r="O133" s="1"/>
      <c r="P133" s="1"/>
      <c r="Q133" s="1"/>
      <c r="R133" s="1"/>
      <c r="S133" s="4"/>
      <c r="T133" s="4"/>
      <c r="U133" s="4"/>
      <c r="V133" s="4"/>
      <c r="W133" s="4"/>
    </row>
    <row r="134" spans="1:23" ht="51" customHeight="1" x14ac:dyDescent="0.2">
      <c r="A134" s="11"/>
      <c r="B134" s="11" t="s">
        <v>511</v>
      </c>
      <c r="C134" s="22">
        <v>1</v>
      </c>
      <c r="D134" s="5" t="s">
        <v>107</v>
      </c>
      <c r="E134" s="5" t="s">
        <v>108</v>
      </c>
      <c r="F134" s="5" t="s">
        <v>714</v>
      </c>
      <c r="G134" s="5" t="s">
        <v>94</v>
      </c>
      <c r="H134" s="13" t="s">
        <v>712</v>
      </c>
      <c r="I134" s="10">
        <v>182</v>
      </c>
      <c r="J134" s="4">
        <f t="shared" si="3"/>
        <v>1</v>
      </c>
      <c r="K134" s="1"/>
      <c r="L134" s="1"/>
      <c r="M134" s="1"/>
      <c r="N134" s="1">
        <v>1</v>
      </c>
      <c r="O134" s="1"/>
      <c r="P134" s="1"/>
      <c r="Q134" s="1"/>
      <c r="R134" s="1"/>
      <c r="S134" s="4"/>
      <c r="T134" s="4"/>
      <c r="U134" s="4"/>
      <c r="V134" s="4"/>
      <c r="W134" s="4"/>
    </row>
    <row r="135" spans="1:23" ht="51" customHeight="1" x14ac:dyDescent="0.2">
      <c r="A135" s="5"/>
      <c r="B135" s="5" t="s">
        <v>511</v>
      </c>
      <c r="C135" s="22">
        <v>1</v>
      </c>
      <c r="D135" s="5" t="s">
        <v>107</v>
      </c>
      <c r="E135" s="5" t="s">
        <v>108</v>
      </c>
      <c r="F135" s="5" t="s">
        <v>119</v>
      </c>
      <c r="G135" s="5" t="s">
        <v>88</v>
      </c>
      <c r="H135" s="13" t="s">
        <v>97</v>
      </c>
      <c r="I135" s="10">
        <v>170</v>
      </c>
      <c r="J135" s="4">
        <f t="shared" si="3"/>
        <v>9</v>
      </c>
      <c r="K135" s="1"/>
      <c r="L135" s="1">
        <v>1</v>
      </c>
      <c r="M135" s="1">
        <v>5</v>
      </c>
      <c r="N135" s="1"/>
      <c r="O135" s="1"/>
      <c r="P135" s="1">
        <v>2</v>
      </c>
      <c r="Q135" s="1">
        <v>1</v>
      </c>
      <c r="R135" s="1"/>
      <c r="S135" s="4"/>
      <c r="T135" s="4"/>
      <c r="U135" s="4"/>
      <c r="V135" s="4"/>
      <c r="W135" s="4"/>
    </row>
    <row r="136" spans="1:23" ht="51" customHeight="1" x14ac:dyDescent="0.2">
      <c r="A136" s="5"/>
      <c r="B136" s="5" t="s">
        <v>511</v>
      </c>
      <c r="C136" s="22">
        <v>1</v>
      </c>
      <c r="D136" s="5" t="s">
        <v>107</v>
      </c>
      <c r="E136" s="5" t="s">
        <v>108</v>
      </c>
      <c r="F136" s="5" t="s">
        <v>121</v>
      </c>
      <c r="G136" s="5" t="s">
        <v>88</v>
      </c>
      <c r="H136" s="13" t="s">
        <v>122</v>
      </c>
      <c r="I136" s="10">
        <v>170</v>
      </c>
      <c r="J136" s="4">
        <f t="shared" si="3"/>
        <v>4</v>
      </c>
      <c r="K136" s="1"/>
      <c r="L136" s="1"/>
      <c r="M136" s="1"/>
      <c r="N136" s="1"/>
      <c r="O136" s="1">
        <v>1</v>
      </c>
      <c r="P136" s="1">
        <v>2</v>
      </c>
      <c r="Q136" s="1">
        <v>1</v>
      </c>
      <c r="R136" s="1"/>
      <c r="S136" s="4"/>
      <c r="T136" s="4"/>
      <c r="U136" s="4"/>
      <c r="V136" s="4"/>
      <c r="W136" s="4"/>
    </row>
    <row r="137" spans="1:23" ht="51" customHeight="1" x14ac:dyDescent="0.2">
      <c r="A137" s="5"/>
      <c r="B137" s="5" t="s">
        <v>511</v>
      </c>
      <c r="C137" s="22">
        <v>1</v>
      </c>
      <c r="D137" s="5" t="s">
        <v>107</v>
      </c>
      <c r="E137" s="5" t="s">
        <v>108</v>
      </c>
      <c r="F137" s="5" t="s">
        <v>1228</v>
      </c>
      <c r="G137" s="5" t="s">
        <v>88</v>
      </c>
      <c r="H137" s="13"/>
      <c r="I137" s="10">
        <v>165</v>
      </c>
      <c r="J137" s="4">
        <f t="shared" si="3"/>
        <v>2</v>
      </c>
      <c r="K137" s="1"/>
      <c r="L137" s="1"/>
      <c r="M137" s="1">
        <v>2</v>
      </c>
      <c r="N137" s="1"/>
      <c r="O137" s="1"/>
      <c r="P137" s="1"/>
      <c r="Q137" s="1"/>
      <c r="R137" s="1"/>
      <c r="S137" s="4"/>
      <c r="T137" s="4"/>
      <c r="U137" s="4"/>
      <c r="V137" s="4"/>
      <c r="W137" s="4"/>
    </row>
    <row r="138" spans="1:23" ht="51" customHeight="1" x14ac:dyDescent="0.2">
      <c r="A138" s="5"/>
      <c r="B138" s="5" t="s">
        <v>511</v>
      </c>
      <c r="C138" s="22">
        <v>1</v>
      </c>
      <c r="D138" s="5" t="s">
        <v>107</v>
      </c>
      <c r="E138" s="5" t="s">
        <v>108</v>
      </c>
      <c r="F138" s="5" t="s">
        <v>123</v>
      </c>
      <c r="G138" s="5" t="s">
        <v>88</v>
      </c>
      <c r="H138" s="13" t="s">
        <v>124</v>
      </c>
      <c r="I138" s="10">
        <v>165</v>
      </c>
      <c r="J138" s="4">
        <f t="shared" si="3"/>
        <v>12</v>
      </c>
      <c r="K138" s="1">
        <v>6</v>
      </c>
      <c r="L138" s="1"/>
      <c r="M138" s="1">
        <v>4</v>
      </c>
      <c r="N138" s="1"/>
      <c r="O138" s="1"/>
      <c r="P138" s="1"/>
      <c r="Q138" s="1">
        <v>2</v>
      </c>
      <c r="R138" s="1"/>
      <c r="S138" s="4"/>
      <c r="T138" s="4"/>
      <c r="U138" s="4"/>
      <c r="V138" s="4"/>
      <c r="W138" s="4"/>
    </row>
    <row r="139" spans="1:23" ht="51" customHeight="1" x14ac:dyDescent="0.2">
      <c r="A139" s="5"/>
      <c r="B139" s="5" t="s">
        <v>511</v>
      </c>
      <c r="C139" s="22">
        <v>1</v>
      </c>
      <c r="D139" s="5" t="s">
        <v>107</v>
      </c>
      <c r="E139" s="5" t="s">
        <v>108</v>
      </c>
      <c r="F139" s="5" t="s">
        <v>125</v>
      </c>
      <c r="G139" s="5" t="s">
        <v>88</v>
      </c>
      <c r="H139" s="13" t="s">
        <v>117</v>
      </c>
      <c r="I139" s="10">
        <v>165</v>
      </c>
      <c r="J139" s="4">
        <f t="shared" si="3"/>
        <v>5</v>
      </c>
      <c r="K139" s="1">
        <v>1</v>
      </c>
      <c r="L139" s="1"/>
      <c r="M139" s="1">
        <v>4</v>
      </c>
      <c r="N139" s="1"/>
      <c r="O139" s="1"/>
      <c r="P139" s="1"/>
      <c r="Q139" s="1"/>
      <c r="R139" s="1"/>
      <c r="S139" s="4"/>
      <c r="T139" s="4"/>
      <c r="U139" s="4"/>
      <c r="V139" s="4"/>
      <c r="W139" s="4"/>
    </row>
    <row r="140" spans="1:23" ht="51" customHeight="1" x14ac:dyDescent="0.2">
      <c r="A140" s="5"/>
      <c r="B140" s="5" t="s">
        <v>511</v>
      </c>
      <c r="C140" s="22">
        <v>1</v>
      </c>
      <c r="D140" s="5" t="s">
        <v>107</v>
      </c>
      <c r="E140" s="5" t="s">
        <v>108</v>
      </c>
      <c r="F140" s="5" t="s">
        <v>126</v>
      </c>
      <c r="G140" s="5" t="s">
        <v>88</v>
      </c>
      <c r="H140" s="13" t="s">
        <v>118</v>
      </c>
      <c r="I140" s="10">
        <v>165</v>
      </c>
      <c r="J140" s="4">
        <f t="shared" si="3"/>
        <v>7</v>
      </c>
      <c r="K140" s="1"/>
      <c r="L140" s="1">
        <v>1</v>
      </c>
      <c r="M140" s="1">
        <v>6</v>
      </c>
      <c r="N140" s="1"/>
      <c r="O140" s="1"/>
      <c r="P140" s="1"/>
      <c r="Q140" s="1"/>
      <c r="R140" s="1"/>
      <c r="S140" s="4"/>
      <c r="T140" s="4"/>
      <c r="U140" s="4"/>
      <c r="V140" s="4"/>
      <c r="W140" s="4"/>
    </row>
    <row r="141" spans="1:23" ht="51" customHeight="1" x14ac:dyDescent="0.2">
      <c r="A141" s="11"/>
      <c r="B141" s="11" t="s">
        <v>511</v>
      </c>
      <c r="C141" s="22">
        <v>1</v>
      </c>
      <c r="D141" s="5" t="s">
        <v>107</v>
      </c>
      <c r="E141" s="5" t="s">
        <v>108</v>
      </c>
      <c r="F141" s="5" t="s">
        <v>691</v>
      </c>
      <c r="G141" s="5" t="s">
        <v>614</v>
      </c>
      <c r="H141" s="13" t="s">
        <v>692</v>
      </c>
      <c r="I141" s="10">
        <v>182</v>
      </c>
      <c r="J141" s="4">
        <f t="shared" si="3"/>
        <v>21</v>
      </c>
      <c r="K141" s="1"/>
      <c r="L141" s="1">
        <v>2</v>
      </c>
      <c r="M141" s="1">
        <v>4</v>
      </c>
      <c r="N141" s="1">
        <v>8</v>
      </c>
      <c r="O141" s="1">
        <v>4</v>
      </c>
      <c r="P141" s="1">
        <v>2</v>
      </c>
      <c r="Q141" s="1">
        <v>1</v>
      </c>
      <c r="R141" s="1"/>
      <c r="S141" s="4"/>
      <c r="T141" s="4"/>
      <c r="U141" s="4"/>
      <c r="V141" s="4"/>
      <c r="W141" s="4"/>
    </row>
    <row r="142" spans="1:23" ht="51" customHeight="1" x14ac:dyDescent="0.2">
      <c r="A142" s="11"/>
      <c r="B142" s="11" t="s">
        <v>511</v>
      </c>
      <c r="C142" s="22">
        <v>1</v>
      </c>
      <c r="D142" s="5" t="s">
        <v>107</v>
      </c>
      <c r="E142" s="5" t="s">
        <v>108</v>
      </c>
      <c r="F142" s="5" t="s">
        <v>697</v>
      </c>
      <c r="G142" s="5" t="s">
        <v>614</v>
      </c>
      <c r="H142" s="13" t="s">
        <v>696</v>
      </c>
      <c r="I142" s="10">
        <v>182</v>
      </c>
      <c r="J142" s="4">
        <f t="shared" si="3"/>
        <v>16</v>
      </c>
      <c r="K142" s="1"/>
      <c r="L142" s="1">
        <v>1</v>
      </c>
      <c r="M142" s="1">
        <v>3</v>
      </c>
      <c r="N142" s="1">
        <v>6</v>
      </c>
      <c r="O142" s="1">
        <v>3</v>
      </c>
      <c r="P142" s="1">
        <v>2</v>
      </c>
      <c r="Q142" s="1">
        <v>1</v>
      </c>
      <c r="R142" s="1"/>
      <c r="S142" s="4"/>
      <c r="T142" s="4"/>
      <c r="U142" s="4"/>
      <c r="V142" s="4"/>
      <c r="W142" s="4"/>
    </row>
    <row r="143" spans="1:23" ht="51" customHeight="1" x14ac:dyDescent="0.2">
      <c r="A143" s="11"/>
      <c r="B143" s="11" t="s">
        <v>511</v>
      </c>
      <c r="C143" s="22">
        <v>1</v>
      </c>
      <c r="D143" s="5" t="s">
        <v>107</v>
      </c>
      <c r="E143" s="5" t="s">
        <v>108</v>
      </c>
      <c r="F143" s="5" t="s">
        <v>701</v>
      </c>
      <c r="G143" s="5" t="s">
        <v>614</v>
      </c>
      <c r="H143" s="13" t="s">
        <v>700</v>
      </c>
      <c r="I143" s="10">
        <v>182</v>
      </c>
      <c r="J143" s="4">
        <f t="shared" si="3"/>
        <v>6</v>
      </c>
      <c r="K143" s="1"/>
      <c r="L143" s="1"/>
      <c r="M143" s="1">
        <v>2</v>
      </c>
      <c r="N143" s="1">
        <v>3</v>
      </c>
      <c r="O143" s="1">
        <v>1</v>
      </c>
      <c r="P143" s="1"/>
      <c r="Q143" s="1"/>
      <c r="R143" s="1"/>
      <c r="S143" s="4"/>
      <c r="T143" s="4"/>
      <c r="U143" s="4"/>
      <c r="V143" s="4"/>
      <c r="W143" s="4"/>
    </row>
    <row r="144" spans="1:23" ht="51" customHeight="1" x14ac:dyDescent="0.2">
      <c r="A144" s="11"/>
      <c r="B144" s="11" t="s">
        <v>511</v>
      </c>
      <c r="C144" s="22">
        <v>1</v>
      </c>
      <c r="D144" s="5" t="s">
        <v>107</v>
      </c>
      <c r="E144" s="5" t="s">
        <v>108</v>
      </c>
      <c r="F144" s="5" t="s">
        <v>705</v>
      </c>
      <c r="G144" s="5" t="s">
        <v>614</v>
      </c>
      <c r="H144" s="13" t="s">
        <v>704</v>
      </c>
      <c r="I144" s="10">
        <v>182</v>
      </c>
      <c r="J144" s="4">
        <f t="shared" si="3"/>
        <v>13</v>
      </c>
      <c r="K144" s="1"/>
      <c r="L144" s="1">
        <v>1</v>
      </c>
      <c r="M144" s="1">
        <v>1</v>
      </c>
      <c r="N144" s="1">
        <v>7</v>
      </c>
      <c r="O144" s="1">
        <v>2</v>
      </c>
      <c r="P144" s="1">
        <v>2</v>
      </c>
      <c r="Q144" s="1"/>
      <c r="R144" s="1"/>
      <c r="S144" s="4"/>
      <c r="T144" s="4"/>
      <c r="U144" s="4"/>
      <c r="V144" s="4"/>
      <c r="W144" s="4"/>
    </row>
    <row r="145" spans="1:23" ht="51" customHeight="1" x14ac:dyDescent="0.2">
      <c r="A145" s="11"/>
      <c r="B145" s="11" t="s">
        <v>511</v>
      </c>
      <c r="C145" s="22">
        <v>1</v>
      </c>
      <c r="D145" s="5" t="s">
        <v>107</v>
      </c>
      <c r="E145" s="5" t="s">
        <v>108</v>
      </c>
      <c r="F145" s="5" t="s">
        <v>709</v>
      </c>
      <c r="G145" s="5" t="s">
        <v>614</v>
      </c>
      <c r="H145" s="13" t="s">
        <v>708</v>
      </c>
      <c r="I145" s="10">
        <v>182</v>
      </c>
      <c r="J145" s="4">
        <f t="shared" si="3"/>
        <v>4</v>
      </c>
      <c r="K145" s="1"/>
      <c r="L145" s="1">
        <v>1</v>
      </c>
      <c r="M145" s="1"/>
      <c r="N145" s="1">
        <v>3</v>
      </c>
      <c r="O145" s="1"/>
      <c r="P145" s="1"/>
      <c r="Q145" s="1"/>
      <c r="R145" s="1"/>
      <c r="S145" s="4"/>
      <c r="T145" s="4"/>
      <c r="U145" s="4"/>
      <c r="V145" s="4"/>
      <c r="W145" s="4"/>
    </row>
    <row r="146" spans="1:23" ht="51" customHeight="1" x14ac:dyDescent="0.2">
      <c r="A146" s="11"/>
      <c r="B146" s="11" t="s">
        <v>511</v>
      </c>
      <c r="C146" s="22">
        <v>1</v>
      </c>
      <c r="D146" s="5" t="s">
        <v>107</v>
      </c>
      <c r="E146" s="5" t="s">
        <v>108</v>
      </c>
      <c r="F146" s="5" t="s">
        <v>713</v>
      </c>
      <c r="G146" s="5" t="s">
        <v>614</v>
      </c>
      <c r="H146" s="13" t="s">
        <v>712</v>
      </c>
      <c r="I146" s="10">
        <v>182</v>
      </c>
      <c r="J146" s="4">
        <f t="shared" si="3"/>
        <v>17</v>
      </c>
      <c r="K146" s="1">
        <v>1</v>
      </c>
      <c r="L146" s="1">
        <v>2</v>
      </c>
      <c r="M146" s="1">
        <v>3</v>
      </c>
      <c r="N146" s="1">
        <v>6</v>
      </c>
      <c r="O146" s="1">
        <v>3</v>
      </c>
      <c r="P146" s="1">
        <v>2</v>
      </c>
      <c r="Q146" s="1"/>
      <c r="R146" s="1"/>
      <c r="S146" s="4"/>
      <c r="T146" s="4"/>
      <c r="U146" s="4"/>
      <c r="V146" s="4"/>
      <c r="W146" s="4"/>
    </row>
    <row r="147" spans="1:23" ht="51" customHeight="1" x14ac:dyDescent="0.2">
      <c r="A147" s="11"/>
      <c r="B147" s="11" t="s">
        <v>511</v>
      </c>
      <c r="C147" s="22">
        <v>1</v>
      </c>
      <c r="D147" s="5" t="s">
        <v>107</v>
      </c>
      <c r="E147" s="5" t="s">
        <v>108</v>
      </c>
      <c r="F147" s="5" t="s">
        <v>1218</v>
      </c>
      <c r="G147" s="5"/>
      <c r="H147" s="13" t="s">
        <v>692</v>
      </c>
      <c r="I147" s="10">
        <v>182</v>
      </c>
      <c r="J147" s="4">
        <f t="shared" si="3"/>
        <v>14</v>
      </c>
      <c r="K147" s="1">
        <v>2</v>
      </c>
      <c r="L147" s="1"/>
      <c r="M147" s="1"/>
      <c r="N147" s="1">
        <v>2</v>
      </c>
      <c r="O147" s="1">
        <v>3</v>
      </c>
      <c r="P147" s="1">
        <v>5</v>
      </c>
      <c r="Q147" s="1"/>
      <c r="R147" s="1">
        <v>2</v>
      </c>
      <c r="S147" s="4"/>
      <c r="T147" s="4"/>
      <c r="U147" s="4"/>
      <c r="V147" s="4"/>
      <c r="W147" s="4"/>
    </row>
    <row r="148" spans="1:23" ht="51" customHeight="1" x14ac:dyDescent="0.2">
      <c r="A148" s="11"/>
      <c r="B148" s="11" t="s">
        <v>511</v>
      </c>
      <c r="C148" s="22">
        <v>1</v>
      </c>
      <c r="D148" s="5" t="s">
        <v>107</v>
      </c>
      <c r="E148" s="5" t="s">
        <v>108</v>
      </c>
      <c r="F148" s="5" t="s">
        <v>1219</v>
      </c>
      <c r="G148" s="5"/>
      <c r="H148" s="13" t="s">
        <v>696</v>
      </c>
      <c r="I148" s="10">
        <v>182</v>
      </c>
      <c r="J148" s="4">
        <f t="shared" si="3"/>
        <v>11</v>
      </c>
      <c r="K148" s="1">
        <v>2</v>
      </c>
      <c r="L148" s="1">
        <v>2</v>
      </c>
      <c r="M148" s="1">
        <v>2</v>
      </c>
      <c r="N148" s="1"/>
      <c r="O148" s="1">
        <v>2</v>
      </c>
      <c r="P148" s="1">
        <v>2</v>
      </c>
      <c r="Q148" s="1">
        <v>1</v>
      </c>
      <c r="R148" s="1"/>
      <c r="S148" s="4"/>
      <c r="T148" s="4"/>
      <c r="U148" s="4"/>
      <c r="V148" s="4"/>
      <c r="W148" s="4"/>
    </row>
    <row r="149" spans="1:23" ht="51" customHeight="1" x14ac:dyDescent="0.2">
      <c r="A149" s="11"/>
      <c r="B149" s="11" t="s">
        <v>511</v>
      </c>
      <c r="C149" s="22">
        <v>1</v>
      </c>
      <c r="D149" s="5" t="s">
        <v>107</v>
      </c>
      <c r="E149" s="5" t="s">
        <v>108</v>
      </c>
      <c r="F149" s="5" t="s">
        <v>1220</v>
      </c>
      <c r="G149" s="5"/>
      <c r="H149" s="13" t="s">
        <v>700</v>
      </c>
      <c r="I149" s="10">
        <v>182</v>
      </c>
      <c r="J149" s="4">
        <f t="shared" si="3"/>
        <v>29</v>
      </c>
      <c r="K149" s="1"/>
      <c r="L149" s="1">
        <v>2</v>
      </c>
      <c r="M149" s="1">
        <v>5</v>
      </c>
      <c r="N149" s="1">
        <v>7</v>
      </c>
      <c r="O149" s="1">
        <v>7</v>
      </c>
      <c r="P149" s="1">
        <v>5</v>
      </c>
      <c r="Q149" s="1">
        <v>3</v>
      </c>
      <c r="R149" s="1"/>
      <c r="S149" s="4"/>
      <c r="T149" s="4"/>
      <c r="U149" s="4"/>
      <c r="V149" s="4"/>
      <c r="W149" s="4"/>
    </row>
    <row r="150" spans="1:23" ht="51" customHeight="1" x14ac:dyDescent="0.2">
      <c r="A150" s="11"/>
      <c r="B150" s="11" t="s">
        <v>511</v>
      </c>
      <c r="C150" s="22">
        <v>1</v>
      </c>
      <c r="D150" s="5" t="s">
        <v>107</v>
      </c>
      <c r="E150" s="5" t="s">
        <v>108</v>
      </c>
      <c r="F150" s="5" t="s">
        <v>1221</v>
      </c>
      <c r="G150" s="5"/>
      <c r="H150" s="13" t="s">
        <v>704</v>
      </c>
      <c r="I150" s="10">
        <v>182</v>
      </c>
      <c r="J150" s="4">
        <f t="shared" si="3"/>
        <v>117</v>
      </c>
      <c r="K150" s="1">
        <v>2</v>
      </c>
      <c r="L150" s="1">
        <v>11</v>
      </c>
      <c r="M150" s="1">
        <v>24</v>
      </c>
      <c r="N150" s="1">
        <v>34</v>
      </c>
      <c r="O150" s="1">
        <v>29</v>
      </c>
      <c r="P150" s="1">
        <v>13</v>
      </c>
      <c r="Q150" s="1">
        <v>4</v>
      </c>
      <c r="R150" s="1"/>
      <c r="S150" s="4"/>
      <c r="T150" s="4"/>
      <c r="U150" s="4"/>
      <c r="V150" s="4"/>
      <c r="W150" s="4"/>
    </row>
    <row r="151" spans="1:23" ht="51" customHeight="1" x14ac:dyDescent="0.2">
      <c r="A151" s="11"/>
      <c r="B151" s="11" t="s">
        <v>511</v>
      </c>
      <c r="C151" s="22">
        <v>1</v>
      </c>
      <c r="D151" s="5" t="s">
        <v>107</v>
      </c>
      <c r="E151" s="5" t="s">
        <v>108</v>
      </c>
      <c r="F151" s="5" t="s">
        <v>1222</v>
      </c>
      <c r="G151" s="5"/>
      <c r="H151" s="13" t="s">
        <v>708</v>
      </c>
      <c r="I151" s="10">
        <v>182</v>
      </c>
      <c r="J151" s="4">
        <f t="shared" si="3"/>
        <v>88</v>
      </c>
      <c r="K151" s="1">
        <v>2</v>
      </c>
      <c r="L151" s="1">
        <v>9</v>
      </c>
      <c r="M151" s="1">
        <v>19</v>
      </c>
      <c r="N151" s="1">
        <v>21</v>
      </c>
      <c r="O151" s="1">
        <v>21</v>
      </c>
      <c r="P151" s="1">
        <v>12</v>
      </c>
      <c r="Q151" s="1">
        <v>4</v>
      </c>
      <c r="R151" s="1"/>
      <c r="S151" s="4"/>
      <c r="T151" s="4"/>
      <c r="U151" s="4"/>
      <c r="V151" s="4"/>
      <c r="W151" s="4"/>
    </row>
    <row r="152" spans="1:23" ht="51" customHeight="1" x14ac:dyDescent="0.2">
      <c r="A152" s="11"/>
      <c r="B152" s="11" t="s">
        <v>511</v>
      </c>
      <c r="C152" s="22">
        <v>1</v>
      </c>
      <c r="D152" s="5" t="s">
        <v>107</v>
      </c>
      <c r="E152" s="5" t="s">
        <v>108</v>
      </c>
      <c r="F152" s="5" t="s">
        <v>1223</v>
      </c>
      <c r="G152" s="5"/>
      <c r="H152" s="13" t="s">
        <v>712</v>
      </c>
      <c r="I152" s="10">
        <v>182</v>
      </c>
      <c r="J152" s="4">
        <f t="shared" si="3"/>
        <v>50</v>
      </c>
      <c r="K152" s="1"/>
      <c r="L152" s="1">
        <v>5</v>
      </c>
      <c r="M152" s="1">
        <v>11</v>
      </c>
      <c r="N152" s="1">
        <v>15</v>
      </c>
      <c r="O152" s="1">
        <v>12</v>
      </c>
      <c r="P152" s="1">
        <v>6</v>
      </c>
      <c r="Q152" s="1">
        <v>1</v>
      </c>
      <c r="R152" s="1"/>
      <c r="S152" s="4"/>
      <c r="T152" s="4"/>
      <c r="U152" s="4"/>
      <c r="V152" s="4"/>
      <c r="W152" s="4"/>
    </row>
    <row r="153" spans="1:23" ht="51" customHeight="1" x14ac:dyDescent="0.2">
      <c r="A153" s="5"/>
      <c r="B153" s="5" t="s">
        <v>511</v>
      </c>
      <c r="C153" s="22">
        <v>1</v>
      </c>
      <c r="D153" s="5" t="s">
        <v>107</v>
      </c>
      <c r="E153" s="5" t="s">
        <v>108</v>
      </c>
      <c r="F153" s="5" t="s">
        <v>127</v>
      </c>
      <c r="G153" s="5" t="s">
        <v>82</v>
      </c>
      <c r="H153" s="13" t="s">
        <v>128</v>
      </c>
      <c r="I153" s="10">
        <v>149</v>
      </c>
      <c r="J153" s="4">
        <f t="shared" si="3"/>
        <v>15</v>
      </c>
      <c r="K153" s="1"/>
      <c r="L153" s="1"/>
      <c r="M153" s="1">
        <v>8</v>
      </c>
      <c r="N153" s="1"/>
      <c r="O153" s="1">
        <v>1</v>
      </c>
      <c r="P153" s="1">
        <v>6</v>
      </c>
      <c r="Q153" s="1"/>
      <c r="R153" s="1"/>
      <c r="S153" s="4"/>
      <c r="T153" s="4"/>
      <c r="U153" s="4"/>
      <c r="V153" s="4"/>
      <c r="W153" s="4"/>
    </row>
    <row r="154" spans="1:23" ht="51" customHeight="1" x14ac:dyDescent="0.2">
      <c r="A154" s="5"/>
      <c r="B154" s="5" t="s">
        <v>511</v>
      </c>
      <c r="C154" s="22">
        <v>1</v>
      </c>
      <c r="D154" s="5" t="s">
        <v>107</v>
      </c>
      <c r="E154" s="5" t="s">
        <v>108</v>
      </c>
      <c r="F154" s="5" t="s">
        <v>129</v>
      </c>
      <c r="G154" s="5" t="s">
        <v>82</v>
      </c>
      <c r="H154" s="13" t="s">
        <v>516</v>
      </c>
      <c r="I154" s="10">
        <v>159</v>
      </c>
      <c r="J154" s="4">
        <f t="shared" si="3"/>
        <v>8</v>
      </c>
      <c r="K154" s="1"/>
      <c r="L154" s="1"/>
      <c r="M154" s="1">
        <v>5</v>
      </c>
      <c r="N154" s="1"/>
      <c r="O154" s="1"/>
      <c r="P154" s="1"/>
      <c r="Q154" s="1">
        <v>3</v>
      </c>
      <c r="R154" s="1"/>
      <c r="S154" s="4"/>
      <c r="T154" s="4"/>
      <c r="U154" s="4"/>
      <c r="V154" s="4"/>
      <c r="W154" s="4"/>
    </row>
    <row r="155" spans="1:23" ht="51" customHeight="1" x14ac:dyDescent="0.2">
      <c r="A155" s="5"/>
      <c r="B155" s="5" t="s">
        <v>511</v>
      </c>
      <c r="C155" s="22">
        <v>1</v>
      </c>
      <c r="D155" s="5" t="s">
        <v>107</v>
      </c>
      <c r="E155" s="5" t="s">
        <v>108</v>
      </c>
      <c r="F155" s="5" t="s">
        <v>130</v>
      </c>
      <c r="G155" s="5" t="s">
        <v>82</v>
      </c>
      <c r="H155" s="13" t="s">
        <v>111</v>
      </c>
      <c r="I155" s="10">
        <v>159</v>
      </c>
      <c r="J155" s="4">
        <f t="shared" si="3"/>
        <v>7</v>
      </c>
      <c r="K155" s="1"/>
      <c r="L155" s="1"/>
      <c r="M155" s="1">
        <v>2</v>
      </c>
      <c r="N155" s="1"/>
      <c r="O155" s="1"/>
      <c r="P155" s="1">
        <v>3</v>
      </c>
      <c r="Q155" s="1">
        <v>2</v>
      </c>
      <c r="R155" s="1"/>
      <c r="S155" s="4"/>
      <c r="T155" s="4"/>
      <c r="U155" s="4"/>
      <c r="V155" s="4"/>
      <c r="W155" s="4"/>
    </row>
    <row r="156" spans="1:23" ht="51" customHeight="1" x14ac:dyDescent="0.2">
      <c r="A156" s="5"/>
      <c r="B156" s="5" t="s">
        <v>511</v>
      </c>
      <c r="C156" s="22">
        <v>1</v>
      </c>
      <c r="D156" s="5" t="s">
        <v>107</v>
      </c>
      <c r="E156" s="5" t="s">
        <v>108</v>
      </c>
      <c r="F156" s="5" t="s">
        <v>131</v>
      </c>
      <c r="G156" s="5" t="s">
        <v>82</v>
      </c>
      <c r="H156" s="13" t="s">
        <v>114</v>
      </c>
      <c r="I156" s="10">
        <v>160</v>
      </c>
      <c r="J156" s="4">
        <f t="shared" si="3"/>
        <v>4</v>
      </c>
      <c r="K156" s="1"/>
      <c r="L156" s="1"/>
      <c r="M156" s="1">
        <v>2</v>
      </c>
      <c r="N156" s="1">
        <v>1</v>
      </c>
      <c r="O156" s="1"/>
      <c r="P156" s="1">
        <v>1</v>
      </c>
      <c r="Q156" s="1"/>
      <c r="R156" s="1"/>
      <c r="S156" s="4"/>
      <c r="T156" s="4"/>
      <c r="U156" s="4"/>
      <c r="V156" s="4"/>
      <c r="W156" s="4"/>
    </row>
    <row r="157" spans="1:23" ht="51" customHeight="1" x14ac:dyDescent="0.2">
      <c r="A157" s="5"/>
      <c r="B157" s="5" t="s">
        <v>511</v>
      </c>
      <c r="C157" s="22">
        <v>1</v>
      </c>
      <c r="D157" s="5" t="s">
        <v>107</v>
      </c>
      <c r="E157" s="5" t="s">
        <v>108</v>
      </c>
      <c r="F157" s="5" t="s">
        <v>132</v>
      </c>
      <c r="G157" s="5" t="s">
        <v>82</v>
      </c>
      <c r="H157" s="13" t="s">
        <v>122</v>
      </c>
      <c r="I157" s="10">
        <v>170</v>
      </c>
      <c r="J157" s="4">
        <f t="shared" si="3"/>
        <v>11</v>
      </c>
      <c r="K157" s="1"/>
      <c r="L157" s="1"/>
      <c r="M157" s="1">
        <v>5</v>
      </c>
      <c r="N157" s="1"/>
      <c r="O157" s="1">
        <v>2</v>
      </c>
      <c r="P157" s="1">
        <v>1</v>
      </c>
      <c r="Q157" s="1">
        <v>3</v>
      </c>
      <c r="R157" s="1"/>
      <c r="S157" s="4"/>
      <c r="T157" s="4"/>
      <c r="U157" s="4"/>
      <c r="V157" s="4"/>
      <c r="W157" s="4"/>
    </row>
    <row r="158" spans="1:23" ht="51" customHeight="1" x14ac:dyDescent="0.2">
      <c r="A158" s="5"/>
      <c r="B158" s="5" t="s">
        <v>511</v>
      </c>
      <c r="C158" s="22">
        <v>1</v>
      </c>
      <c r="D158" s="5" t="s">
        <v>107</v>
      </c>
      <c r="E158" s="5" t="s">
        <v>108</v>
      </c>
      <c r="F158" s="5" t="s">
        <v>133</v>
      </c>
      <c r="G158" s="5" t="s">
        <v>82</v>
      </c>
      <c r="H158" s="13" t="s">
        <v>124</v>
      </c>
      <c r="I158" s="10">
        <v>165</v>
      </c>
      <c r="J158" s="4">
        <f t="shared" si="3"/>
        <v>4</v>
      </c>
      <c r="K158" s="1">
        <v>2</v>
      </c>
      <c r="L158" s="1"/>
      <c r="M158" s="1"/>
      <c r="N158" s="1"/>
      <c r="O158" s="1">
        <v>2</v>
      </c>
      <c r="P158" s="1"/>
      <c r="Q158" s="1"/>
      <c r="R158" s="1"/>
      <c r="S158" s="4"/>
      <c r="T158" s="4"/>
      <c r="U158" s="4"/>
      <c r="V158" s="4"/>
      <c r="W158" s="4"/>
    </row>
    <row r="159" spans="1:23" ht="51" customHeight="1" x14ac:dyDescent="0.2">
      <c r="A159" s="5"/>
      <c r="B159" s="5" t="s">
        <v>511</v>
      </c>
      <c r="C159" s="22">
        <v>1</v>
      </c>
      <c r="D159" s="5" t="s">
        <v>107</v>
      </c>
      <c r="E159" s="5" t="s">
        <v>108</v>
      </c>
      <c r="F159" s="5" t="s">
        <v>1229</v>
      </c>
      <c r="G159" s="5" t="s">
        <v>82</v>
      </c>
      <c r="H159" s="13" t="s">
        <v>117</v>
      </c>
      <c r="I159" s="10">
        <v>165</v>
      </c>
      <c r="J159" s="4">
        <f t="shared" si="3"/>
        <v>4</v>
      </c>
      <c r="K159" s="1"/>
      <c r="L159" s="1">
        <v>1</v>
      </c>
      <c r="M159" s="1">
        <v>2</v>
      </c>
      <c r="N159" s="1"/>
      <c r="O159" s="1"/>
      <c r="P159" s="1"/>
      <c r="Q159" s="1">
        <v>1</v>
      </c>
      <c r="R159" s="1"/>
      <c r="S159" s="4"/>
      <c r="T159" s="4"/>
      <c r="U159" s="4"/>
      <c r="V159" s="4"/>
      <c r="W159" s="4"/>
    </row>
    <row r="160" spans="1:23" ht="51" customHeight="1" x14ac:dyDescent="0.2">
      <c r="A160" s="5"/>
      <c r="B160" s="5" t="s">
        <v>511</v>
      </c>
      <c r="C160" s="22">
        <v>1</v>
      </c>
      <c r="D160" s="5" t="s">
        <v>107</v>
      </c>
      <c r="E160" s="5" t="s">
        <v>108</v>
      </c>
      <c r="F160" s="5" t="s">
        <v>378</v>
      </c>
      <c r="G160" s="5" t="s">
        <v>82</v>
      </c>
      <c r="H160" s="13" t="s">
        <v>377</v>
      </c>
      <c r="I160" s="10">
        <v>177</v>
      </c>
      <c r="J160" s="4">
        <f t="shared" si="3"/>
        <v>7</v>
      </c>
      <c r="K160" s="1"/>
      <c r="L160" s="1">
        <v>1</v>
      </c>
      <c r="M160" s="1">
        <v>6</v>
      </c>
      <c r="N160" s="1"/>
      <c r="O160" s="1"/>
      <c r="P160" s="1"/>
      <c r="Q160" s="1"/>
      <c r="R160" s="1"/>
      <c r="S160" s="4"/>
      <c r="T160" s="4"/>
      <c r="U160" s="4"/>
      <c r="V160" s="4"/>
      <c r="W160" s="4"/>
    </row>
    <row r="161" spans="1:23" ht="51" customHeight="1" x14ac:dyDescent="0.2">
      <c r="A161" s="5"/>
      <c r="B161" s="5" t="s">
        <v>511</v>
      </c>
      <c r="C161" s="22">
        <v>1</v>
      </c>
      <c r="D161" s="5" t="s">
        <v>107</v>
      </c>
      <c r="E161" s="5" t="s">
        <v>108</v>
      </c>
      <c r="F161" s="5" t="s">
        <v>380</v>
      </c>
      <c r="G161" s="5" t="s">
        <v>82</v>
      </c>
      <c r="H161" s="13" t="s">
        <v>379</v>
      </c>
      <c r="I161" s="10">
        <v>177</v>
      </c>
      <c r="J161" s="4">
        <f t="shared" si="3"/>
        <v>3</v>
      </c>
      <c r="K161" s="1"/>
      <c r="L161" s="1">
        <v>1</v>
      </c>
      <c r="M161" s="1">
        <v>2</v>
      </c>
      <c r="N161" s="1"/>
      <c r="O161" s="1"/>
      <c r="P161" s="1"/>
      <c r="Q161" s="1"/>
      <c r="R161" s="1"/>
      <c r="S161" s="4"/>
      <c r="T161" s="4"/>
      <c r="U161" s="4"/>
      <c r="V161" s="4"/>
      <c r="W161" s="4"/>
    </row>
    <row r="162" spans="1:23" ht="51" customHeight="1" x14ac:dyDescent="0.2">
      <c r="A162" s="5"/>
      <c r="B162" s="5" t="s">
        <v>511</v>
      </c>
      <c r="C162" s="22">
        <v>1</v>
      </c>
      <c r="D162" s="5" t="s">
        <v>107</v>
      </c>
      <c r="E162" s="5" t="s">
        <v>108</v>
      </c>
      <c r="F162" s="5" t="s">
        <v>382</v>
      </c>
      <c r="G162" s="5" t="s">
        <v>82</v>
      </c>
      <c r="H162" s="13" t="s">
        <v>381</v>
      </c>
      <c r="I162" s="10">
        <v>177</v>
      </c>
      <c r="J162" s="4">
        <f t="shared" si="3"/>
        <v>2</v>
      </c>
      <c r="K162" s="1"/>
      <c r="L162" s="1"/>
      <c r="M162" s="1">
        <v>1</v>
      </c>
      <c r="N162" s="1"/>
      <c r="O162" s="1">
        <v>1</v>
      </c>
      <c r="P162" s="1"/>
      <c r="Q162" s="1"/>
      <c r="R162" s="1"/>
      <c r="S162" s="4"/>
      <c r="T162" s="4"/>
      <c r="U162" s="4"/>
      <c r="V162" s="4"/>
      <c r="W162" s="4"/>
    </row>
    <row r="163" spans="1:23" ht="51" customHeight="1" x14ac:dyDescent="0.2">
      <c r="A163" s="5"/>
      <c r="B163" s="5" t="s">
        <v>511</v>
      </c>
      <c r="C163" s="22">
        <v>1</v>
      </c>
      <c r="D163" s="5" t="s">
        <v>107</v>
      </c>
      <c r="E163" s="5" t="s">
        <v>108</v>
      </c>
      <c r="F163" s="5" t="s">
        <v>384</v>
      </c>
      <c r="G163" s="5" t="s">
        <v>82</v>
      </c>
      <c r="H163" s="13" t="s">
        <v>383</v>
      </c>
      <c r="I163" s="10">
        <v>172</v>
      </c>
      <c r="J163" s="4">
        <f t="shared" si="3"/>
        <v>8</v>
      </c>
      <c r="K163" s="1"/>
      <c r="L163" s="1">
        <v>1</v>
      </c>
      <c r="M163" s="1">
        <v>4</v>
      </c>
      <c r="N163" s="1"/>
      <c r="O163" s="1"/>
      <c r="P163" s="1">
        <v>1</v>
      </c>
      <c r="Q163" s="1">
        <v>2</v>
      </c>
      <c r="R163" s="1"/>
      <c r="S163" s="4"/>
      <c r="T163" s="4"/>
      <c r="U163" s="4"/>
      <c r="V163" s="4"/>
      <c r="W163" s="4"/>
    </row>
    <row r="164" spans="1:23" ht="51" customHeight="1" x14ac:dyDescent="0.2">
      <c r="A164" s="5"/>
      <c r="B164" s="5" t="s">
        <v>511</v>
      </c>
      <c r="C164" s="22">
        <v>1</v>
      </c>
      <c r="D164" s="5" t="s">
        <v>107</v>
      </c>
      <c r="E164" s="5" t="s">
        <v>108</v>
      </c>
      <c r="F164" s="5" t="s">
        <v>387</v>
      </c>
      <c r="G164" s="5" t="s">
        <v>82</v>
      </c>
      <c r="H164" s="13" t="s">
        <v>386</v>
      </c>
      <c r="I164" s="10">
        <v>177</v>
      </c>
      <c r="J164" s="4">
        <f t="shared" si="3"/>
        <v>10</v>
      </c>
      <c r="K164" s="1"/>
      <c r="L164" s="1"/>
      <c r="M164" s="1">
        <v>4</v>
      </c>
      <c r="N164" s="1">
        <v>1</v>
      </c>
      <c r="O164" s="1">
        <v>4</v>
      </c>
      <c r="P164" s="1"/>
      <c r="Q164" s="1">
        <v>1</v>
      </c>
      <c r="R164" s="1"/>
      <c r="S164" s="4"/>
      <c r="T164" s="4"/>
      <c r="U164" s="4"/>
      <c r="V164" s="4"/>
      <c r="W164" s="4"/>
    </row>
    <row r="165" spans="1:23" ht="51" customHeight="1" x14ac:dyDescent="0.2">
      <c r="A165" s="5"/>
      <c r="B165" s="5" t="s">
        <v>511</v>
      </c>
      <c r="C165" s="22">
        <v>1</v>
      </c>
      <c r="D165" s="5" t="s">
        <v>107</v>
      </c>
      <c r="E165" s="5" t="s">
        <v>108</v>
      </c>
      <c r="F165" s="5" t="s">
        <v>390</v>
      </c>
      <c r="G165" s="5" t="s">
        <v>82</v>
      </c>
      <c r="H165" s="13" t="s">
        <v>389</v>
      </c>
      <c r="I165" s="10">
        <v>177</v>
      </c>
      <c r="J165" s="4">
        <f t="shared" si="3"/>
        <v>7</v>
      </c>
      <c r="K165" s="1"/>
      <c r="L165" s="1"/>
      <c r="M165" s="1">
        <v>3</v>
      </c>
      <c r="N165" s="1"/>
      <c r="O165" s="1">
        <v>2</v>
      </c>
      <c r="P165" s="1">
        <v>2</v>
      </c>
      <c r="Q165" s="1"/>
      <c r="R165" s="1"/>
      <c r="S165" s="4"/>
      <c r="T165" s="4"/>
      <c r="U165" s="4"/>
      <c r="V165" s="4"/>
      <c r="W165" s="4"/>
    </row>
    <row r="166" spans="1:23" ht="51" customHeight="1" x14ac:dyDescent="0.2">
      <c r="A166" s="5"/>
      <c r="B166" s="5" t="s">
        <v>511</v>
      </c>
      <c r="C166" s="22">
        <v>1</v>
      </c>
      <c r="D166" s="5" t="s">
        <v>107</v>
      </c>
      <c r="E166" s="5" t="s">
        <v>108</v>
      </c>
      <c r="F166" s="5" t="s">
        <v>393</v>
      </c>
      <c r="G166" s="5" t="s">
        <v>82</v>
      </c>
      <c r="H166" s="13" t="s">
        <v>392</v>
      </c>
      <c r="I166" s="10">
        <v>177</v>
      </c>
      <c r="J166" s="4">
        <f t="shared" si="3"/>
        <v>1</v>
      </c>
      <c r="K166" s="1"/>
      <c r="L166" s="1"/>
      <c r="M166" s="1">
        <v>1</v>
      </c>
      <c r="N166" s="1"/>
      <c r="O166" s="1"/>
      <c r="P166" s="1"/>
      <c r="Q166" s="1"/>
      <c r="R166" s="1"/>
      <c r="S166" s="4"/>
      <c r="T166" s="4"/>
      <c r="U166" s="4"/>
      <c r="V166" s="4"/>
      <c r="W166" s="4"/>
    </row>
    <row r="167" spans="1:23" ht="51" customHeight="1" x14ac:dyDescent="0.2">
      <c r="A167" s="5"/>
      <c r="B167" s="5" t="s">
        <v>511</v>
      </c>
      <c r="C167" s="22">
        <v>1</v>
      </c>
      <c r="D167" s="5" t="s">
        <v>107</v>
      </c>
      <c r="E167" s="5" t="s">
        <v>108</v>
      </c>
      <c r="F167" s="5" t="s">
        <v>396</v>
      </c>
      <c r="G167" s="5" t="s">
        <v>82</v>
      </c>
      <c r="H167" s="13" t="s">
        <v>395</v>
      </c>
      <c r="I167" s="10">
        <v>190</v>
      </c>
      <c r="J167" s="4">
        <f t="shared" si="3"/>
        <v>9</v>
      </c>
      <c r="K167" s="1"/>
      <c r="L167" s="1">
        <v>1</v>
      </c>
      <c r="M167" s="1">
        <v>8</v>
      </c>
      <c r="N167" s="1"/>
      <c r="O167" s="1"/>
      <c r="P167" s="1"/>
      <c r="Q167" s="1"/>
      <c r="R167" s="1"/>
      <c r="S167" s="4"/>
      <c r="T167" s="4"/>
      <c r="U167" s="4"/>
      <c r="V167" s="4"/>
      <c r="W167" s="4"/>
    </row>
    <row r="168" spans="1:23" ht="51" customHeight="1" x14ac:dyDescent="0.2">
      <c r="A168" s="5"/>
      <c r="B168" s="5" t="s">
        <v>511</v>
      </c>
      <c r="C168" s="22">
        <v>1</v>
      </c>
      <c r="D168" s="5" t="s">
        <v>107</v>
      </c>
      <c r="E168" s="5" t="s">
        <v>108</v>
      </c>
      <c r="F168" s="5" t="s">
        <v>398</v>
      </c>
      <c r="G168" s="5" t="s">
        <v>82</v>
      </c>
      <c r="H168" s="13" t="s">
        <v>397</v>
      </c>
      <c r="I168" s="10">
        <v>177</v>
      </c>
      <c r="J168" s="4">
        <f t="shared" si="3"/>
        <v>1</v>
      </c>
      <c r="K168" s="1"/>
      <c r="L168" s="1"/>
      <c r="M168" s="1">
        <v>1</v>
      </c>
      <c r="N168" s="1"/>
      <c r="O168" s="1"/>
      <c r="P168" s="1"/>
      <c r="Q168" s="1"/>
      <c r="R168" s="1"/>
      <c r="S168" s="4"/>
      <c r="T168" s="4"/>
      <c r="U168" s="4"/>
      <c r="V168" s="4"/>
      <c r="W168" s="4"/>
    </row>
    <row r="169" spans="1:23" ht="51" customHeight="1" x14ac:dyDescent="0.2">
      <c r="A169" s="5"/>
      <c r="B169" s="5" t="s">
        <v>511</v>
      </c>
      <c r="C169" s="22">
        <v>1</v>
      </c>
      <c r="D169" s="5" t="s">
        <v>107</v>
      </c>
      <c r="E169" s="5" t="s">
        <v>108</v>
      </c>
      <c r="F169" s="5" t="s">
        <v>400</v>
      </c>
      <c r="G169" s="5" t="s">
        <v>82</v>
      </c>
      <c r="H169" s="13" t="s">
        <v>399</v>
      </c>
      <c r="I169" s="10">
        <v>177</v>
      </c>
      <c r="J169" s="4">
        <f t="shared" si="3"/>
        <v>12</v>
      </c>
      <c r="K169" s="1"/>
      <c r="L169" s="1">
        <v>2</v>
      </c>
      <c r="M169" s="1">
        <v>3</v>
      </c>
      <c r="N169" s="1"/>
      <c r="O169" s="1">
        <v>1</v>
      </c>
      <c r="P169" s="1">
        <v>5</v>
      </c>
      <c r="Q169" s="1">
        <v>1</v>
      </c>
      <c r="R169" s="1"/>
      <c r="S169" s="4"/>
      <c r="T169" s="4"/>
      <c r="U169" s="4"/>
      <c r="V169" s="4"/>
      <c r="W169" s="4"/>
    </row>
    <row r="170" spans="1:23" ht="51" customHeight="1" x14ac:dyDescent="0.2">
      <c r="A170" s="5"/>
      <c r="B170" s="5" t="s">
        <v>511</v>
      </c>
      <c r="C170" s="22">
        <v>1</v>
      </c>
      <c r="D170" s="5" t="s">
        <v>107</v>
      </c>
      <c r="E170" s="5" t="s">
        <v>108</v>
      </c>
      <c r="F170" s="5" t="s">
        <v>402</v>
      </c>
      <c r="G170" s="5" t="s">
        <v>82</v>
      </c>
      <c r="H170" s="13" t="s">
        <v>401</v>
      </c>
      <c r="I170" s="10">
        <v>177</v>
      </c>
      <c r="J170" s="4">
        <f t="shared" si="3"/>
        <v>19</v>
      </c>
      <c r="K170" s="1"/>
      <c r="L170" s="1">
        <v>5</v>
      </c>
      <c r="M170" s="1">
        <v>9</v>
      </c>
      <c r="N170" s="1">
        <v>1</v>
      </c>
      <c r="O170" s="1"/>
      <c r="P170" s="1">
        <v>4</v>
      </c>
      <c r="Q170" s="1"/>
      <c r="R170" s="1"/>
      <c r="S170" s="4"/>
      <c r="T170" s="4"/>
      <c r="U170" s="4"/>
      <c r="V170" s="4"/>
      <c r="W170" s="4"/>
    </row>
    <row r="171" spans="1:23" ht="51" customHeight="1" x14ac:dyDescent="0.2">
      <c r="A171" s="5"/>
      <c r="B171" s="5" t="s">
        <v>511</v>
      </c>
      <c r="C171" s="22">
        <v>1</v>
      </c>
      <c r="D171" s="5" t="s">
        <v>107</v>
      </c>
      <c r="E171" s="5" t="s">
        <v>108</v>
      </c>
      <c r="F171" s="5" t="s">
        <v>404</v>
      </c>
      <c r="G171" s="5" t="s">
        <v>82</v>
      </c>
      <c r="H171" s="13" t="s">
        <v>403</v>
      </c>
      <c r="I171" s="10">
        <v>177</v>
      </c>
      <c r="J171" s="4">
        <f t="shared" ref="J171:J234" si="4">SUM(K171:W171)</f>
        <v>17</v>
      </c>
      <c r="K171" s="1"/>
      <c r="L171" s="1">
        <v>2</v>
      </c>
      <c r="M171" s="1">
        <v>6</v>
      </c>
      <c r="N171" s="1"/>
      <c r="O171" s="1">
        <v>4</v>
      </c>
      <c r="P171" s="1">
        <v>4</v>
      </c>
      <c r="Q171" s="1">
        <v>1</v>
      </c>
      <c r="R171" s="1"/>
      <c r="S171" s="4"/>
      <c r="T171" s="4"/>
      <c r="U171" s="4"/>
      <c r="V171" s="4"/>
      <c r="W171" s="4"/>
    </row>
    <row r="172" spans="1:23" ht="51" customHeight="1" x14ac:dyDescent="0.2">
      <c r="A172" s="11"/>
      <c r="B172" s="11" t="s">
        <v>511</v>
      </c>
      <c r="C172" s="22">
        <v>1</v>
      </c>
      <c r="D172" s="5" t="s">
        <v>107</v>
      </c>
      <c r="E172" s="5" t="s">
        <v>108</v>
      </c>
      <c r="F172" s="5" t="s">
        <v>693</v>
      </c>
      <c r="G172" s="5" t="s">
        <v>82</v>
      </c>
      <c r="H172" s="13" t="s">
        <v>692</v>
      </c>
      <c r="I172" s="10">
        <v>182</v>
      </c>
      <c r="J172" s="4">
        <f t="shared" si="4"/>
        <v>16</v>
      </c>
      <c r="K172" s="1"/>
      <c r="L172" s="1">
        <v>1</v>
      </c>
      <c r="M172" s="1">
        <v>4</v>
      </c>
      <c r="N172" s="1">
        <v>6</v>
      </c>
      <c r="O172" s="1">
        <v>3</v>
      </c>
      <c r="P172" s="1">
        <v>1</v>
      </c>
      <c r="Q172" s="1">
        <v>1</v>
      </c>
      <c r="R172" s="1"/>
      <c r="S172" s="4"/>
      <c r="T172" s="4"/>
      <c r="U172" s="4"/>
      <c r="V172" s="4"/>
      <c r="W172" s="4"/>
    </row>
    <row r="173" spans="1:23" ht="51" customHeight="1" x14ac:dyDescent="0.2">
      <c r="A173" s="11"/>
      <c r="B173" s="11" t="s">
        <v>511</v>
      </c>
      <c r="C173" s="22">
        <v>1</v>
      </c>
      <c r="D173" s="5" t="s">
        <v>107</v>
      </c>
      <c r="E173" s="5" t="s">
        <v>108</v>
      </c>
      <c r="F173" s="5" t="s">
        <v>695</v>
      </c>
      <c r="G173" s="5" t="s">
        <v>82</v>
      </c>
      <c r="H173" s="13" t="s">
        <v>696</v>
      </c>
      <c r="I173" s="10">
        <v>182</v>
      </c>
      <c r="J173" s="4">
        <f t="shared" si="4"/>
        <v>7</v>
      </c>
      <c r="K173" s="1"/>
      <c r="L173" s="1"/>
      <c r="M173" s="1"/>
      <c r="N173" s="1">
        <v>4</v>
      </c>
      <c r="O173" s="1">
        <v>2</v>
      </c>
      <c r="P173" s="1"/>
      <c r="Q173" s="1">
        <v>1</v>
      </c>
      <c r="R173" s="1"/>
      <c r="S173" s="4"/>
      <c r="T173" s="4"/>
      <c r="U173" s="4"/>
      <c r="V173" s="4"/>
      <c r="W173" s="4"/>
    </row>
    <row r="174" spans="1:23" ht="51" customHeight="1" x14ac:dyDescent="0.2">
      <c r="A174" s="11"/>
      <c r="B174" s="11" t="s">
        <v>511</v>
      </c>
      <c r="C174" s="22">
        <v>1</v>
      </c>
      <c r="D174" s="5" t="s">
        <v>107</v>
      </c>
      <c r="E174" s="5" t="s">
        <v>108</v>
      </c>
      <c r="F174" s="5" t="s">
        <v>699</v>
      </c>
      <c r="G174" s="5" t="s">
        <v>82</v>
      </c>
      <c r="H174" s="13" t="s">
        <v>700</v>
      </c>
      <c r="I174" s="10">
        <v>182</v>
      </c>
      <c r="J174" s="4">
        <f t="shared" si="4"/>
        <v>17</v>
      </c>
      <c r="K174" s="1"/>
      <c r="L174" s="1">
        <v>4</v>
      </c>
      <c r="M174" s="1">
        <v>3</v>
      </c>
      <c r="N174" s="1">
        <v>7</v>
      </c>
      <c r="O174" s="1">
        <v>2</v>
      </c>
      <c r="P174" s="1">
        <v>1</v>
      </c>
      <c r="Q174" s="1"/>
      <c r="R174" s="1"/>
      <c r="S174" s="4"/>
      <c r="T174" s="4"/>
      <c r="U174" s="4"/>
      <c r="V174" s="4"/>
      <c r="W174" s="4"/>
    </row>
    <row r="175" spans="1:23" ht="51" customHeight="1" x14ac:dyDescent="0.2">
      <c r="A175" s="11"/>
      <c r="B175" s="11" t="s">
        <v>511</v>
      </c>
      <c r="C175" s="22">
        <v>1</v>
      </c>
      <c r="D175" s="5" t="s">
        <v>107</v>
      </c>
      <c r="E175" s="5" t="s">
        <v>108</v>
      </c>
      <c r="F175" s="5" t="s">
        <v>703</v>
      </c>
      <c r="G175" s="5" t="s">
        <v>82</v>
      </c>
      <c r="H175" s="13" t="s">
        <v>704</v>
      </c>
      <c r="I175" s="10">
        <v>182</v>
      </c>
      <c r="J175" s="4">
        <f t="shared" si="4"/>
        <v>3</v>
      </c>
      <c r="K175" s="1"/>
      <c r="L175" s="1"/>
      <c r="M175" s="1">
        <v>2</v>
      </c>
      <c r="N175" s="1">
        <v>1</v>
      </c>
      <c r="O175" s="1"/>
      <c r="P175" s="1"/>
      <c r="Q175" s="1"/>
      <c r="R175" s="1"/>
      <c r="S175" s="4"/>
      <c r="T175" s="4"/>
      <c r="U175" s="4"/>
      <c r="V175" s="4"/>
      <c r="W175" s="4"/>
    </row>
    <row r="176" spans="1:23" ht="51" customHeight="1" x14ac:dyDescent="0.2">
      <c r="A176" s="11"/>
      <c r="B176" s="11" t="s">
        <v>511</v>
      </c>
      <c r="C176" s="22">
        <v>1</v>
      </c>
      <c r="D176" s="5" t="s">
        <v>107</v>
      </c>
      <c r="E176" s="5" t="s">
        <v>108</v>
      </c>
      <c r="F176" s="5" t="s">
        <v>707</v>
      </c>
      <c r="G176" s="5" t="s">
        <v>82</v>
      </c>
      <c r="H176" s="13" t="s">
        <v>708</v>
      </c>
      <c r="I176" s="10">
        <v>182</v>
      </c>
      <c r="J176" s="4">
        <f t="shared" si="4"/>
        <v>16</v>
      </c>
      <c r="K176" s="1">
        <v>1</v>
      </c>
      <c r="L176" s="1">
        <v>2</v>
      </c>
      <c r="M176" s="1">
        <v>2</v>
      </c>
      <c r="N176" s="1">
        <v>5</v>
      </c>
      <c r="O176" s="1">
        <v>3</v>
      </c>
      <c r="P176" s="1">
        <v>2</v>
      </c>
      <c r="Q176" s="1">
        <v>1</v>
      </c>
      <c r="R176" s="1"/>
      <c r="S176" s="4"/>
      <c r="T176" s="4"/>
      <c r="U176" s="4"/>
      <c r="V176" s="4"/>
      <c r="W176" s="4"/>
    </row>
    <row r="177" spans="1:23" ht="51" customHeight="1" x14ac:dyDescent="0.2">
      <c r="A177" s="11"/>
      <c r="B177" s="11" t="s">
        <v>511</v>
      </c>
      <c r="C177" s="22">
        <v>1</v>
      </c>
      <c r="D177" s="5" t="s">
        <v>107</v>
      </c>
      <c r="E177" s="5" t="s">
        <v>108</v>
      </c>
      <c r="F177" s="5" t="s">
        <v>711</v>
      </c>
      <c r="G177" s="5" t="s">
        <v>82</v>
      </c>
      <c r="H177" s="13" t="s">
        <v>712</v>
      </c>
      <c r="I177" s="10">
        <v>182</v>
      </c>
      <c r="J177" s="4">
        <f t="shared" si="4"/>
        <v>15</v>
      </c>
      <c r="K177" s="1"/>
      <c r="L177" s="1">
        <v>1</v>
      </c>
      <c r="M177" s="1">
        <v>2</v>
      </c>
      <c r="N177" s="1">
        <v>7</v>
      </c>
      <c r="O177" s="1">
        <v>2</v>
      </c>
      <c r="P177" s="1">
        <v>2</v>
      </c>
      <c r="Q177" s="1">
        <v>1</v>
      </c>
      <c r="R177" s="1"/>
      <c r="S177" s="4"/>
      <c r="T177" s="4"/>
      <c r="U177" s="4"/>
      <c r="V177" s="4"/>
      <c r="W177" s="4"/>
    </row>
    <row r="178" spans="1:23" ht="51" customHeight="1" x14ac:dyDescent="0.2">
      <c r="A178" s="11"/>
      <c r="B178" s="11" t="s">
        <v>511</v>
      </c>
      <c r="C178" s="22">
        <v>1</v>
      </c>
      <c r="D178" s="5" t="s">
        <v>107</v>
      </c>
      <c r="E178" s="5" t="s">
        <v>561</v>
      </c>
      <c r="F178" s="5" t="s">
        <v>665</v>
      </c>
      <c r="G178" s="5" t="s">
        <v>579</v>
      </c>
      <c r="H178" s="13" t="s">
        <v>666</v>
      </c>
      <c r="I178" s="10">
        <v>208</v>
      </c>
      <c r="J178" s="4">
        <f t="shared" si="4"/>
        <v>26</v>
      </c>
      <c r="K178" s="1">
        <v>1</v>
      </c>
      <c r="L178" s="1">
        <v>3</v>
      </c>
      <c r="M178" s="1">
        <v>1</v>
      </c>
      <c r="N178" s="1">
        <v>12</v>
      </c>
      <c r="O178" s="1">
        <v>4</v>
      </c>
      <c r="P178" s="1">
        <v>3</v>
      </c>
      <c r="Q178" s="1">
        <v>2</v>
      </c>
      <c r="R178" s="1"/>
      <c r="S178" s="4"/>
      <c r="T178" s="4"/>
      <c r="U178" s="4"/>
      <c r="V178" s="4"/>
      <c r="W178" s="4"/>
    </row>
    <row r="179" spans="1:23" ht="51" customHeight="1" x14ac:dyDescent="0.2">
      <c r="A179" s="11"/>
      <c r="B179" s="11" t="s">
        <v>511</v>
      </c>
      <c r="C179" s="22">
        <v>1</v>
      </c>
      <c r="D179" s="5" t="s">
        <v>107</v>
      </c>
      <c r="E179" s="5" t="s">
        <v>561</v>
      </c>
      <c r="F179" s="5" t="s">
        <v>667</v>
      </c>
      <c r="G179" s="5" t="s">
        <v>579</v>
      </c>
      <c r="H179" s="13" t="s">
        <v>668</v>
      </c>
      <c r="I179" s="10">
        <v>208</v>
      </c>
      <c r="J179" s="4">
        <f t="shared" si="4"/>
        <v>28</v>
      </c>
      <c r="K179" s="1"/>
      <c r="L179" s="1">
        <v>3</v>
      </c>
      <c r="M179" s="1">
        <v>5</v>
      </c>
      <c r="N179" s="1">
        <v>13</v>
      </c>
      <c r="O179" s="1">
        <v>4</v>
      </c>
      <c r="P179" s="1">
        <v>3</v>
      </c>
      <c r="Q179" s="1"/>
      <c r="R179" s="1"/>
      <c r="S179" s="4"/>
      <c r="T179" s="4"/>
      <c r="U179" s="4"/>
      <c r="V179" s="4"/>
      <c r="W179" s="4"/>
    </row>
    <row r="180" spans="1:23" ht="51" customHeight="1" x14ac:dyDescent="0.2">
      <c r="A180" s="11"/>
      <c r="B180" s="11" t="s">
        <v>511</v>
      </c>
      <c r="C180" s="22">
        <v>1</v>
      </c>
      <c r="D180" s="5" t="s">
        <v>107</v>
      </c>
      <c r="E180" s="5" t="s">
        <v>561</v>
      </c>
      <c r="F180" s="5" t="s">
        <v>669</v>
      </c>
      <c r="G180" s="5" t="s">
        <v>579</v>
      </c>
      <c r="H180" s="13" t="s">
        <v>670</v>
      </c>
      <c r="I180" s="10">
        <v>218</v>
      </c>
      <c r="J180" s="4">
        <f t="shared" si="4"/>
        <v>8</v>
      </c>
      <c r="K180" s="1"/>
      <c r="L180" s="1"/>
      <c r="M180" s="1"/>
      <c r="N180" s="1">
        <v>7</v>
      </c>
      <c r="O180" s="1">
        <v>1</v>
      </c>
      <c r="P180" s="1"/>
      <c r="Q180" s="1"/>
      <c r="R180" s="1"/>
      <c r="S180" s="4"/>
      <c r="T180" s="4"/>
      <c r="U180" s="4"/>
      <c r="V180" s="4"/>
      <c r="W180" s="4"/>
    </row>
    <row r="181" spans="1:23" ht="51" customHeight="1" x14ac:dyDescent="0.2">
      <c r="A181" s="11"/>
      <c r="B181" s="11" t="s">
        <v>511</v>
      </c>
      <c r="C181" s="22">
        <v>1</v>
      </c>
      <c r="D181" s="5" t="s">
        <v>107</v>
      </c>
      <c r="E181" s="5" t="s">
        <v>561</v>
      </c>
      <c r="F181" s="5" t="s">
        <v>672</v>
      </c>
      <c r="G181" s="5" t="s">
        <v>579</v>
      </c>
      <c r="H181" s="13" t="s">
        <v>673</v>
      </c>
      <c r="I181" s="10">
        <v>208</v>
      </c>
      <c r="J181" s="4">
        <f t="shared" si="4"/>
        <v>19</v>
      </c>
      <c r="K181" s="1"/>
      <c r="L181" s="1">
        <v>2</v>
      </c>
      <c r="M181" s="1">
        <v>1</v>
      </c>
      <c r="N181" s="1">
        <v>11</v>
      </c>
      <c r="O181" s="1">
        <v>3</v>
      </c>
      <c r="P181" s="1">
        <v>1</v>
      </c>
      <c r="Q181" s="1">
        <v>1</v>
      </c>
      <c r="R181" s="1"/>
      <c r="S181" s="4"/>
      <c r="T181" s="4"/>
      <c r="U181" s="4"/>
      <c r="V181" s="4"/>
      <c r="W181" s="4"/>
    </row>
    <row r="182" spans="1:23" ht="51" customHeight="1" x14ac:dyDescent="0.2">
      <c r="A182" s="11"/>
      <c r="B182" s="11" t="s">
        <v>511</v>
      </c>
      <c r="C182" s="22">
        <v>1</v>
      </c>
      <c r="D182" s="5" t="s">
        <v>107</v>
      </c>
      <c r="E182" s="5" t="s">
        <v>561</v>
      </c>
      <c r="F182" s="5" t="s">
        <v>1207</v>
      </c>
      <c r="G182" s="5"/>
      <c r="H182" s="13" t="s">
        <v>666</v>
      </c>
      <c r="I182" s="10">
        <v>208</v>
      </c>
      <c r="J182" s="4">
        <f t="shared" si="4"/>
        <v>18</v>
      </c>
      <c r="K182" s="1">
        <v>2</v>
      </c>
      <c r="L182" s="1">
        <v>2</v>
      </c>
      <c r="M182" s="1">
        <v>3</v>
      </c>
      <c r="N182" s="1">
        <v>2</v>
      </c>
      <c r="O182" s="1">
        <v>5</v>
      </c>
      <c r="P182" s="1">
        <v>2</v>
      </c>
      <c r="Q182" s="1">
        <v>2</v>
      </c>
      <c r="R182" s="1"/>
      <c r="S182" s="4"/>
      <c r="T182" s="4"/>
      <c r="U182" s="4"/>
      <c r="V182" s="4"/>
      <c r="W182" s="4"/>
    </row>
    <row r="183" spans="1:23" ht="51" customHeight="1" x14ac:dyDescent="0.2">
      <c r="A183" s="11"/>
      <c r="B183" s="11" t="s">
        <v>511</v>
      </c>
      <c r="C183" s="22">
        <v>1</v>
      </c>
      <c r="D183" s="5" t="s">
        <v>107</v>
      </c>
      <c r="E183" s="5" t="s">
        <v>561</v>
      </c>
      <c r="F183" s="5" t="s">
        <v>1208</v>
      </c>
      <c r="G183" s="5"/>
      <c r="H183" s="13" t="s">
        <v>668</v>
      </c>
      <c r="I183" s="10">
        <v>208</v>
      </c>
      <c r="J183" s="4">
        <f t="shared" si="4"/>
        <v>14</v>
      </c>
      <c r="K183" s="1">
        <v>2</v>
      </c>
      <c r="L183" s="1">
        <v>2</v>
      </c>
      <c r="M183" s="1">
        <v>4</v>
      </c>
      <c r="N183" s="1"/>
      <c r="O183" s="1">
        <v>4</v>
      </c>
      <c r="P183" s="1">
        <v>1</v>
      </c>
      <c r="Q183" s="1">
        <v>1</v>
      </c>
      <c r="R183" s="1"/>
      <c r="S183" s="4"/>
      <c r="T183" s="4"/>
      <c r="U183" s="4"/>
      <c r="V183" s="4"/>
      <c r="W183" s="4"/>
    </row>
    <row r="184" spans="1:23" ht="51" customHeight="1" x14ac:dyDescent="0.2">
      <c r="A184" s="11"/>
      <c r="B184" s="11" t="s">
        <v>511</v>
      </c>
      <c r="C184" s="22">
        <v>1</v>
      </c>
      <c r="D184" s="5" t="s">
        <v>107</v>
      </c>
      <c r="E184" s="5" t="s">
        <v>561</v>
      </c>
      <c r="F184" s="5" t="s">
        <v>1209</v>
      </c>
      <c r="G184" s="5"/>
      <c r="H184" s="13" t="s">
        <v>670</v>
      </c>
      <c r="I184" s="10">
        <v>218</v>
      </c>
      <c r="J184" s="4">
        <f t="shared" si="4"/>
        <v>28</v>
      </c>
      <c r="K184" s="1">
        <v>2</v>
      </c>
      <c r="L184" s="1">
        <v>2</v>
      </c>
      <c r="M184" s="1">
        <v>5</v>
      </c>
      <c r="N184" s="1">
        <v>3</v>
      </c>
      <c r="O184" s="1">
        <v>8</v>
      </c>
      <c r="P184" s="1">
        <v>5</v>
      </c>
      <c r="Q184" s="1">
        <v>3</v>
      </c>
      <c r="R184" s="1"/>
      <c r="S184" s="4"/>
      <c r="T184" s="4"/>
      <c r="U184" s="4"/>
      <c r="V184" s="4"/>
      <c r="W184" s="4"/>
    </row>
    <row r="185" spans="1:23" ht="51" customHeight="1" x14ac:dyDescent="0.2">
      <c r="A185" s="11"/>
      <c r="B185" s="11" t="s">
        <v>511</v>
      </c>
      <c r="C185" s="22">
        <v>1</v>
      </c>
      <c r="D185" s="5" t="s">
        <v>107</v>
      </c>
      <c r="E185" s="5" t="s">
        <v>561</v>
      </c>
      <c r="F185" s="5" t="s">
        <v>1210</v>
      </c>
      <c r="G185" s="5"/>
      <c r="H185" s="13" t="s">
        <v>673</v>
      </c>
      <c r="I185" s="10">
        <v>208</v>
      </c>
      <c r="J185" s="4">
        <f t="shared" si="4"/>
        <v>16</v>
      </c>
      <c r="K185" s="1">
        <v>2</v>
      </c>
      <c r="L185" s="1"/>
      <c r="M185" s="1">
        <v>5</v>
      </c>
      <c r="N185" s="1">
        <v>2</v>
      </c>
      <c r="O185" s="1">
        <v>4</v>
      </c>
      <c r="P185" s="1">
        <v>3</v>
      </c>
      <c r="Q185" s="1"/>
      <c r="R185" s="1"/>
      <c r="S185" s="4"/>
      <c r="T185" s="4"/>
      <c r="U185" s="4"/>
      <c r="V185" s="4"/>
      <c r="W185" s="4"/>
    </row>
    <row r="186" spans="1:23" ht="51" customHeight="1" x14ac:dyDescent="0.2">
      <c r="A186" s="11"/>
      <c r="B186" s="11" t="s">
        <v>511</v>
      </c>
      <c r="C186" s="22">
        <v>1</v>
      </c>
      <c r="D186" s="5" t="s">
        <v>107</v>
      </c>
      <c r="E186" s="5" t="s">
        <v>561</v>
      </c>
      <c r="F186" s="5" t="s">
        <v>671</v>
      </c>
      <c r="G186" s="5" t="s">
        <v>582</v>
      </c>
      <c r="H186" s="13" t="s">
        <v>670</v>
      </c>
      <c r="I186" s="10">
        <v>218</v>
      </c>
      <c r="J186" s="4">
        <f t="shared" si="4"/>
        <v>13</v>
      </c>
      <c r="K186" s="1"/>
      <c r="L186" s="1">
        <v>2</v>
      </c>
      <c r="M186" s="1">
        <v>2</v>
      </c>
      <c r="N186" s="1">
        <v>5</v>
      </c>
      <c r="O186" s="1">
        <v>2</v>
      </c>
      <c r="P186" s="1">
        <v>2</v>
      </c>
      <c r="Q186" s="1"/>
      <c r="R186" s="1"/>
      <c r="S186" s="4"/>
      <c r="T186" s="4"/>
      <c r="U186" s="4"/>
      <c r="V186" s="4"/>
      <c r="W186" s="4"/>
    </row>
    <row r="187" spans="1:23" ht="51" customHeight="1" x14ac:dyDescent="0.2">
      <c r="A187" s="11"/>
      <c r="B187" s="11" t="s">
        <v>511</v>
      </c>
      <c r="C187" s="22">
        <v>1</v>
      </c>
      <c r="D187" s="5" t="s">
        <v>107</v>
      </c>
      <c r="E187" s="5" t="s">
        <v>561</v>
      </c>
      <c r="F187" s="5" t="s">
        <v>1240</v>
      </c>
      <c r="G187" s="5" t="s">
        <v>1241</v>
      </c>
      <c r="H187" s="13" t="s">
        <v>670</v>
      </c>
      <c r="I187" s="10">
        <v>218</v>
      </c>
      <c r="J187" s="4">
        <f t="shared" si="4"/>
        <v>9</v>
      </c>
      <c r="K187" s="1"/>
      <c r="L187" s="1"/>
      <c r="M187" s="1"/>
      <c r="N187" s="1">
        <v>9</v>
      </c>
      <c r="O187" s="1"/>
      <c r="P187" s="1"/>
      <c r="Q187" s="1"/>
      <c r="R187" s="1"/>
      <c r="S187" s="4"/>
      <c r="T187" s="4"/>
      <c r="U187" s="4"/>
      <c r="V187" s="4"/>
      <c r="W187" s="4"/>
    </row>
    <row r="188" spans="1:23" ht="51" customHeight="1" x14ac:dyDescent="0.2">
      <c r="A188" s="5"/>
      <c r="B188" s="5" t="s">
        <v>511</v>
      </c>
      <c r="C188" s="22">
        <v>1</v>
      </c>
      <c r="D188" s="5" t="s">
        <v>107</v>
      </c>
      <c r="E188" s="5" t="s">
        <v>136</v>
      </c>
      <c r="F188" s="5" t="s">
        <v>550</v>
      </c>
      <c r="G188" s="5" t="s">
        <v>94</v>
      </c>
      <c r="H188" s="13" t="s">
        <v>163</v>
      </c>
      <c r="I188" s="10">
        <v>145</v>
      </c>
      <c r="J188" s="4">
        <f t="shared" si="4"/>
        <v>7</v>
      </c>
      <c r="K188" s="1">
        <v>1</v>
      </c>
      <c r="L188" s="1"/>
      <c r="M188" s="1">
        <v>6</v>
      </c>
      <c r="N188" s="1"/>
      <c r="O188" s="1"/>
      <c r="P188" s="1"/>
      <c r="Q188" s="1"/>
      <c r="R188" s="1"/>
      <c r="S188" s="4"/>
      <c r="T188" s="4"/>
      <c r="U188" s="4"/>
      <c r="V188" s="4"/>
      <c r="W188" s="4"/>
    </row>
    <row r="189" spans="1:23" ht="51" customHeight="1" x14ac:dyDescent="0.2">
      <c r="A189" s="5"/>
      <c r="B189" s="5" t="s">
        <v>511</v>
      </c>
      <c r="C189" s="22">
        <v>1</v>
      </c>
      <c r="D189" s="5" t="s">
        <v>107</v>
      </c>
      <c r="E189" s="5" t="s">
        <v>136</v>
      </c>
      <c r="F189" s="5" t="s">
        <v>137</v>
      </c>
      <c r="G189" s="5" t="s">
        <v>94</v>
      </c>
      <c r="H189" s="13" t="s">
        <v>110</v>
      </c>
      <c r="I189" s="10">
        <v>169</v>
      </c>
      <c r="J189" s="4">
        <f t="shared" si="4"/>
        <v>52</v>
      </c>
      <c r="K189" s="1"/>
      <c r="L189" s="1">
        <v>5</v>
      </c>
      <c r="M189" s="1">
        <v>19</v>
      </c>
      <c r="N189" s="1">
        <v>11</v>
      </c>
      <c r="O189" s="1">
        <v>4</v>
      </c>
      <c r="P189" s="1">
        <v>13</v>
      </c>
      <c r="Q189" s="1"/>
      <c r="R189" s="1"/>
      <c r="S189" s="4"/>
      <c r="T189" s="4"/>
      <c r="U189" s="4"/>
      <c r="V189" s="4"/>
      <c r="W189" s="4"/>
    </row>
    <row r="190" spans="1:23" ht="51" customHeight="1" x14ac:dyDescent="0.2">
      <c r="A190" s="5"/>
      <c r="B190" s="5" t="s">
        <v>511</v>
      </c>
      <c r="C190" s="22">
        <v>1</v>
      </c>
      <c r="D190" s="5" t="s">
        <v>107</v>
      </c>
      <c r="E190" s="5" t="s">
        <v>136</v>
      </c>
      <c r="F190" s="5" t="s">
        <v>138</v>
      </c>
      <c r="G190" s="5" t="s">
        <v>94</v>
      </c>
      <c r="H190" s="13" t="s">
        <v>139</v>
      </c>
      <c r="I190" s="10">
        <v>175</v>
      </c>
      <c r="J190" s="4">
        <f t="shared" si="4"/>
        <v>6</v>
      </c>
      <c r="K190" s="1">
        <v>1</v>
      </c>
      <c r="L190" s="1"/>
      <c r="M190" s="1">
        <v>5</v>
      </c>
      <c r="N190" s="1"/>
      <c r="O190" s="1"/>
      <c r="P190" s="1"/>
      <c r="Q190" s="1"/>
      <c r="R190" s="1"/>
      <c r="S190" s="4"/>
      <c r="T190" s="4"/>
      <c r="U190" s="4"/>
      <c r="V190" s="4"/>
      <c r="W190" s="4"/>
    </row>
    <row r="191" spans="1:23" ht="51" customHeight="1" x14ac:dyDescent="0.2">
      <c r="A191" s="5"/>
      <c r="B191" s="5" t="s">
        <v>511</v>
      </c>
      <c r="C191" s="22">
        <v>1</v>
      </c>
      <c r="D191" s="5" t="s">
        <v>107</v>
      </c>
      <c r="E191" s="5" t="s">
        <v>136</v>
      </c>
      <c r="F191" s="5" t="s">
        <v>140</v>
      </c>
      <c r="G191" s="5" t="s">
        <v>94</v>
      </c>
      <c r="H191" s="13" t="s">
        <v>141</v>
      </c>
      <c r="I191" s="10">
        <v>175</v>
      </c>
      <c r="J191" s="4">
        <f t="shared" si="4"/>
        <v>9</v>
      </c>
      <c r="K191" s="1"/>
      <c r="L191" s="1"/>
      <c r="M191" s="1">
        <v>4</v>
      </c>
      <c r="N191" s="1"/>
      <c r="O191" s="1">
        <v>1</v>
      </c>
      <c r="P191" s="1">
        <v>1</v>
      </c>
      <c r="Q191" s="1">
        <v>3</v>
      </c>
      <c r="R191" s="1"/>
      <c r="S191" s="4"/>
      <c r="T191" s="4"/>
      <c r="U191" s="4"/>
      <c r="V191" s="4"/>
      <c r="W191" s="4"/>
    </row>
    <row r="192" spans="1:23" ht="51" customHeight="1" x14ac:dyDescent="0.2">
      <c r="A192" s="5"/>
      <c r="B192" s="5" t="s">
        <v>511</v>
      </c>
      <c r="C192" s="22">
        <v>1</v>
      </c>
      <c r="D192" s="5" t="s">
        <v>107</v>
      </c>
      <c r="E192" s="5" t="s">
        <v>136</v>
      </c>
      <c r="F192" s="5" t="s">
        <v>142</v>
      </c>
      <c r="G192" s="5" t="s">
        <v>94</v>
      </c>
      <c r="H192" s="13" t="s">
        <v>143</v>
      </c>
      <c r="I192" s="10">
        <v>175</v>
      </c>
      <c r="J192" s="4">
        <f t="shared" si="4"/>
        <v>15</v>
      </c>
      <c r="K192" s="1"/>
      <c r="L192" s="1"/>
      <c r="M192" s="1">
        <v>10</v>
      </c>
      <c r="N192" s="1"/>
      <c r="O192" s="1">
        <v>3</v>
      </c>
      <c r="P192" s="1"/>
      <c r="Q192" s="1">
        <v>2</v>
      </c>
      <c r="R192" s="1"/>
      <c r="S192" s="4"/>
      <c r="T192" s="4"/>
      <c r="U192" s="4"/>
      <c r="V192" s="4"/>
      <c r="W192" s="4"/>
    </row>
    <row r="193" spans="1:23" ht="51" customHeight="1" x14ac:dyDescent="0.2">
      <c r="A193" s="5"/>
      <c r="B193" s="5" t="s">
        <v>511</v>
      </c>
      <c r="C193" s="22">
        <v>1</v>
      </c>
      <c r="D193" s="5" t="s">
        <v>107</v>
      </c>
      <c r="E193" s="5" t="s">
        <v>136</v>
      </c>
      <c r="F193" s="5" t="s">
        <v>147</v>
      </c>
      <c r="G193" s="5" t="s">
        <v>94</v>
      </c>
      <c r="H193" s="13" t="s">
        <v>148</v>
      </c>
      <c r="I193" s="10">
        <v>185</v>
      </c>
      <c r="J193" s="4">
        <f t="shared" si="4"/>
        <v>6</v>
      </c>
      <c r="K193" s="1">
        <v>1</v>
      </c>
      <c r="L193" s="1">
        <v>1</v>
      </c>
      <c r="M193" s="1">
        <v>4</v>
      </c>
      <c r="N193" s="1"/>
      <c r="O193" s="1"/>
      <c r="P193" s="1"/>
      <c r="Q193" s="1"/>
      <c r="R193" s="1"/>
      <c r="S193" s="4"/>
      <c r="T193" s="4"/>
      <c r="U193" s="4"/>
      <c r="V193" s="4"/>
      <c r="W193" s="4"/>
    </row>
    <row r="194" spans="1:23" ht="51" customHeight="1" x14ac:dyDescent="0.2">
      <c r="A194" s="5"/>
      <c r="B194" s="5" t="s">
        <v>511</v>
      </c>
      <c r="C194" s="22">
        <v>1</v>
      </c>
      <c r="D194" s="5" t="s">
        <v>107</v>
      </c>
      <c r="E194" s="5" t="s">
        <v>136</v>
      </c>
      <c r="F194" s="5" t="s">
        <v>149</v>
      </c>
      <c r="G194" s="5" t="s">
        <v>94</v>
      </c>
      <c r="H194" s="13" t="s">
        <v>150</v>
      </c>
      <c r="I194" s="10">
        <v>175</v>
      </c>
      <c r="J194" s="4">
        <f t="shared" si="4"/>
        <v>2</v>
      </c>
      <c r="K194" s="1"/>
      <c r="L194" s="1">
        <v>1</v>
      </c>
      <c r="M194" s="1"/>
      <c r="N194" s="1"/>
      <c r="O194" s="1"/>
      <c r="P194" s="1"/>
      <c r="Q194" s="1">
        <v>1</v>
      </c>
      <c r="R194" s="1"/>
      <c r="S194" s="4"/>
      <c r="T194" s="4"/>
      <c r="U194" s="4"/>
      <c r="V194" s="4"/>
      <c r="W194" s="4"/>
    </row>
    <row r="195" spans="1:23" ht="51" customHeight="1" x14ac:dyDescent="0.2">
      <c r="A195" s="5"/>
      <c r="B195" s="5" t="s">
        <v>511</v>
      </c>
      <c r="C195" s="22">
        <v>1</v>
      </c>
      <c r="D195" s="5" t="s">
        <v>107</v>
      </c>
      <c r="E195" s="5" t="s">
        <v>136</v>
      </c>
      <c r="F195" s="5" t="s">
        <v>152</v>
      </c>
      <c r="G195" s="5" t="s">
        <v>94</v>
      </c>
      <c r="H195" s="13" t="s">
        <v>153</v>
      </c>
      <c r="I195" s="10">
        <v>185</v>
      </c>
      <c r="J195" s="4">
        <f t="shared" si="4"/>
        <v>2</v>
      </c>
      <c r="K195" s="1"/>
      <c r="L195" s="1">
        <v>2</v>
      </c>
      <c r="M195" s="1"/>
      <c r="N195" s="1"/>
      <c r="O195" s="1"/>
      <c r="P195" s="1"/>
      <c r="Q195" s="1"/>
      <c r="R195" s="1"/>
      <c r="S195" s="4"/>
      <c r="T195" s="4"/>
      <c r="U195" s="4"/>
      <c r="V195" s="4"/>
      <c r="W195" s="4"/>
    </row>
    <row r="196" spans="1:23" ht="51" customHeight="1" x14ac:dyDescent="0.2">
      <c r="A196" s="5"/>
      <c r="B196" s="5" t="s">
        <v>511</v>
      </c>
      <c r="C196" s="22">
        <v>1</v>
      </c>
      <c r="D196" s="5" t="s">
        <v>107</v>
      </c>
      <c r="E196" s="5" t="s">
        <v>136</v>
      </c>
      <c r="F196" s="5" t="s">
        <v>154</v>
      </c>
      <c r="G196" s="5" t="s">
        <v>94</v>
      </c>
      <c r="H196" s="13" t="s">
        <v>155</v>
      </c>
      <c r="I196" s="10">
        <v>190</v>
      </c>
      <c r="J196" s="4">
        <f t="shared" si="4"/>
        <v>13</v>
      </c>
      <c r="K196" s="1">
        <v>3</v>
      </c>
      <c r="L196" s="1">
        <v>3</v>
      </c>
      <c r="M196" s="1">
        <v>1</v>
      </c>
      <c r="N196" s="1">
        <v>1</v>
      </c>
      <c r="O196" s="1">
        <v>3</v>
      </c>
      <c r="P196" s="1">
        <v>1</v>
      </c>
      <c r="Q196" s="1">
        <v>1</v>
      </c>
      <c r="R196" s="1"/>
      <c r="S196" s="4"/>
      <c r="T196" s="4"/>
      <c r="U196" s="4"/>
      <c r="V196" s="4"/>
      <c r="W196" s="4"/>
    </row>
    <row r="197" spans="1:23" ht="51" customHeight="1" x14ac:dyDescent="0.2">
      <c r="A197" s="5"/>
      <c r="B197" s="5" t="s">
        <v>511</v>
      </c>
      <c r="C197" s="22">
        <v>1</v>
      </c>
      <c r="D197" s="5" t="s">
        <v>107</v>
      </c>
      <c r="E197" s="5" t="s">
        <v>136</v>
      </c>
      <c r="F197" s="5" t="s">
        <v>156</v>
      </c>
      <c r="G197" s="5" t="s">
        <v>94</v>
      </c>
      <c r="H197" s="13" t="s">
        <v>157</v>
      </c>
      <c r="I197" s="10">
        <v>180</v>
      </c>
      <c r="J197" s="4">
        <f t="shared" si="4"/>
        <v>8</v>
      </c>
      <c r="K197" s="1"/>
      <c r="L197" s="1">
        <v>2</v>
      </c>
      <c r="M197" s="1">
        <v>3</v>
      </c>
      <c r="N197" s="1">
        <v>2</v>
      </c>
      <c r="O197" s="1"/>
      <c r="P197" s="1">
        <v>1</v>
      </c>
      <c r="Q197" s="1"/>
      <c r="R197" s="1"/>
      <c r="S197" s="4"/>
      <c r="T197" s="4"/>
      <c r="U197" s="4"/>
      <c r="V197" s="4"/>
      <c r="W197" s="4"/>
    </row>
    <row r="198" spans="1:23" ht="51" customHeight="1" x14ac:dyDescent="0.2">
      <c r="A198" s="5"/>
      <c r="B198" s="5" t="s">
        <v>511</v>
      </c>
      <c r="C198" s="22">
        <v>1</v>
      </c>
      <c r="D198" s="5" t="s">
        <v>107</v>
      </c>
      <c r="E198" s="5" t="s">
        <v>136</v>
      </c>
      <c r="F198" s="5" t="s">
        <v>159</v>
      </c>
      <c r="G198" s="5" t="s">
        <v>94</v>
      </c>
      <c r="H198" s="13" t="s">
        <v>160</v>
      </c>
      <c r="I198" s="10">
        <v>169</v>
      </c>
      <c r="J198" s="4">
        <f t="shared" si="4"/>
        <v>1</v>
      </c>
      <c r="K198" s="1"/>
      <c r="L198" s="1"/>
      <c r="M198" s="1"/>
      <c r="N198" s="1"/>
      <c r="O198" s="1"/>
      <c r="P198" s="1"/>
      <c r="Q198" s="1">
        <v>1</v>
      </c>
      <c r="R198" s="1"/>
      <c r="S198" s="4"/>
      <c r="T198" s="4"/>
      <c r="U198" s="4"/>
      <c r="V198" s="4"/>
      <c r="W198" s="4"/>
    </row>
    <row r="199" spans="1:23" ht="51" customHeight="1" x14ac:dyDescent="0.2">
      <c r="A199" s="5"/>
      <c r="B199" s="5" t="s">
        <v>511</v>
      </c>
      <c r="C199" s="22">
        <v>1</v>
      </c>
      <c r="D199" s="5" t="s">
        <v>107</v>
      </c>
      <c r="E199" s="5" t="s">
        <v>136</v>
      </c>
      <c r="F199" s="5" t="s">
        <v>161</v>
      </c>
      <c r="G199" s="5" t="s">
        <v>94</v>
      </c>
      <c r="H199" s="13" t="s">
        <v>162</v>
      </c>
      <c r="I199" s="10">
        <v>169</v>
      </c>
      <c r="J199" s="4">
        <f t="shared" si="4"/>
        <v>7</v>
      </c>
      <c r="K199" s="1"/>
      <c r="L199" s="1"/>
      <c r="M199" s="1">
        <v>1</v>
      </c>
      <c r="N199" s="1"/>
      <c r="O199" s="1"/>
      <c r="P199" s="1">
        <v>6</v>
      </c>
      <c r="Q199" s="1"/>
      <c r="R199" s="1"/>
      <c r="S199" s="4"/>
      <c r="T199" s="4"/>
      <c r="U199" s="4"/>
      <c r="V199" s="4"/>
      <c r="W199" s="4"/>
    </row>
    <row r="200" spans="1:23" ht="51" customHeight="1" x14ac:dyDescent="0.2">
      <c r="A200" s="5"/>
      <c r="B200" s="5" t="s">
        <v>511</v>
      </c>
      <c r="C200" s="22">
        <v>1</v>
      </c>
      <c r="D200" s="5" t="s">
        <v>107</v>
      </c>
      <c r="E200" s="5" t="s">
        <v>136</v>
      </c>
      <c r="F200" s="5" t="s">
        <v>405</v>
      </c>
      <c r="G200" s="5" t="s">
        <v>94</v>
      </c>
      <c r="H200" s="13" t="s">
        <v>406</v>
      </c>
      <c r="I200" s="10">
        <v>192</v>
      </c>
      <c r="J200" s="4">
        <f t="shared" si="4"/>
        <v>10</v>
      </c>
      <c r="K200" s="1"/>
      <c r="L200" s="1">
        <v>2</v>
      </c>
      <c r="M200" s="1">
        <v>7</v>
      </c>
      <c r="N200" s="1"/>
      <c r="O200" s="1">
        <v>1</v>
      </c>
      <c r="P200" s="1"/>
      <c r="Q200" s="1"/>
      <c r="R200" s="1"/>
      <c r="S200" s="4"/>
      <c r="T200" s="4"/>
      <c r="U200" s="4"/>
      <c r="V200" s="4"/>
      <c r="W200" s="4"/>
    </row>
    <row r="201" spans="1:23" ht="51" customHeight="1" x14ac:dyDescent="0.2">
      <c r="A201" s="5"/>
      <c r="B201" s="5" t="s">
        <v>511</v>
      </c>
      <c r="C201" s="22">
        <v>1</v>
      </c>
      <c r="D201" s="5" t="s">
        <v>107</v>
      </c>
      <c r="E201" s="5" t="s">
        <v>136</v>
      </c>
      <c r="F201" s="5" t="s">
        <v>408</v>
      </c>
      <c r="G201" s="5" t="s">
        <v>94</v>
      </c>
      <c r="H201" s="13" t="s">
        <v>409</v>
      </c>
      <c r="I201" s="10">
        <v>192</v>
      </c>
      <c r="J201" s="4">
        <f t="shared" si="4"/>
        <v>7</v>
      </c>
      <c r="K201" s="1"/>
      <c r="L201" s="1"/>
      <c r="M201" s="1">
        <v>1</v>
      </c>
      <c r="N201" s="1"/>
      <c r="O201" s="1">
        <v>6</v>
      </c>
      <c r="P201" s="1"/>
      <c r="Q201" s="1"/>
      <c r="R201" s="1"/>
      <c r="S201" s="4"/>
      <c r="T201" s="4"/>
      <c r="U201" s="4"/>
      <c r="V201" s="4"/>
      <c r="W201" s="4"/>
    </row>
    <row r="202" spans="1:23" ht="51" customHeight="1" x14ac:dyDescent="0.2">
      <c r="A202" s="5"/>
      <c r="B202" s="5" t="s">
        <v>511</v>
      </c>
      <c r="C202" s="22">
        <v>1</v>
      </c>
      <c r="D202" s="5" t="s">
        <v>107</v>
      </c>
      <c r="E202" s="5" t="s">
        <v>136</v>
      </c>
      <c r="F202" s="5" t="s">
        <v>411</v>
      </c>
      <c r="G202" s="5" t="s">
        <v>94</v>
      </c>
      <c r="H202" s="13" t="s">
        <v>412</v>
      </c>
      <c r="I202" s="10">
        <v>192</v>
      </c>
      <c r="J202" s="4">
        <f t="shared" si="4"/>
        <v>10</v>
      </c>
      <c r="K202" s="1"/>
      <c r="L202" s="1">
        <v>1</v>
      </c>
      <c r="M202" s="1">
        <v>4</v>
      </c>
      <c r="N202" s="1">
        <v>1</v>
      </c>
      <c r="O202" s="1">
        <v>4</v>
      </c>
      <c r="P202" s="1"/>
      <c r="Q202" s="1"/>
      <c r="R202" s="1"/>
      <c r="S202" s="4"/>
      <c r="T202" s="4"/>
      <c r="U202" s="4"/>
      <c r="V202" s="4"/>
      <c r="W202" s="4"/>
    </row>
    <row r="203" spans="1:23" ht="51" customHeight="1" x14ac:dyDescent="0.2">
      <c r="A203" s="5"/>
      <c r="B203" s="5" t="s">
        <v>511</v>
      </c>
      <c r="C203" s="22">
        <v>1</v>
      </c>
      <c r="D203" s="5" t="s">
        <v>107</v>
      </c>
      <c r="E203" s="5" t="s">
        <v>136</v>
      </c>
      <c r="F203" s="5" t="s">
        <v>414</v>
      </c>
      <c r="G203" s="5" t="s">
        <v>94</v>
      </c>
      <c r="H203" s="13" t="s">
        <v>415</v>
      </c>
      <c r="I203" s="10">
        <v>198</v>
      </c>
      <c r="J203" s="4">
        <f t="shared" si="4"/>
        <v>20</v>
      </c>
      <c r="K203" s="1"/>
      <c r="L203" s="1">
        <v>2</v>
      </c>
      <c r="M203" s="1">
        <v>7</v>
      </c>
      <c r="N203" s="1">
        <v>5</v>
      </c>
      <c r="O203" s="1">
        <v>3</v>
      </c>
      <c r="P203" s="1">
        <v>2</v>
      </c>
      <c r="Q203" s="1">
        <v>1</v>
      </c>
      <c r="R203" s="1"/>
      <c r="S203" s="4"/>
      <c r="T203" s="4"/>
      <c r="U203" s="4"/>
      <c r="V203" s="4"/>
      <c r="W203" s="4"/>
    </row>
    <row r="204" spans="1:23" ht="51" customHeight="1" x14ac:dyDescent="0.2">
      <c r="A204" s="5"/>
      <c r="B204" s="5" t="s">
        <v>511</v>
      </c>
      <c r="C204" s="22">
        <v>1</v>
      </c>
      <c r="D204" s="5" t="s">
        <v>107</v>
      </c>
      <c r="E204" s="5" t="s">
        <v>136</v>
      </c>
      <c r="F204" s="5" t="s">
        <v>417</v>
      </c>
      <c r="G204" s="5" t="s">
        <v>94</v>
      </c>
      <c r="H204" s="13" t="s">
        <v>418</v>
      </c>
      <c r="I204" s="10">
        <v>192</v>
      </c>
      <c r="J204" s="4">
        <f t="shared" si="4"/>
        <v>5</v>
      </c>
      <c r="K204" s="1"/>
      <c r="L204" s="1">
        <v>1</v>
      </c>
      <c r="M204" s="1">
        <v>2</v>
      </c>
      <c r="N204" s="1"/>
      <c r="O204" s="1"/>
      <c r="P204" s="1"/>
      <c r="Q204" s="1">
        <v>2</v>
      </c>
      <c r="R204" s="1"/>
      <c r="S204" s="4"/>
      <c r="T204" s="4"/>
      <c r="U204" s="4"/>
      <c r="V204" s="4"/>
      <c r="W204" s="4"/>
    </row>
    <row r="205" spans="1:23" ht="51" customHeight="1" x14ac:dyDescent="0.2">
      <c r="A205" s="5"/>
      <c r="B205" s="5" t="s">
        <v>511</v>
      </c>
      <c r="C205" s="22">
        <v>1</v>
      </c>
      <c r="D205" s="5" t="s">
        <v>107</v>
      </c>
      <c r="E205" s="5" t="s">
        <v>136</v>
      </c>
      <c r="F205" s="5" t="s">
        <v>540</v>
      </c>
      <c r="G205" s="5" t="s">
        <v>94</v>
      </c>
      <c r="H205" s="13" t="s">
        <v>420</v>
      </c>
      <c r="I205" s="10">
        <v>185</v>
      </c>
      <c r="J205" s="4">
        <f t="shared" si="4"/>
        <v>21</v>
      </c>
      <c r="K205" s="1">
        <v>1</v>
      </c>
      <c r="L205" s="1"/>
      <c r="M205" s="1">
        <v>8</v>
      </c>
      <c r="N205" s="1">
        <v>4</v>
      </c>
      <c r="O205" s="1">
        <v>3</v>
      </c>
      <c r="P205" s="1">
        <v>3</v>
      </c>
      <c r="Q205" s="1">
        <v>2</v>
      </c>
      <c r="R205" s="1"/>
      <c r="S205" s="4"/>
      <c r="T205" s="4"/>
      <c r="U205" s="4"/>
      <c r="V205" s="4"/>
      <c r="W205" s="4"/>
    </row>
    <row r="206" spans="1:23" ht="51" customHeight="1" x14ac:dyDescent="0.2">
      <c r="A206" s="5"/>
      <c r="B206" s="5" t="s">
        <v>511</v>
      </c>
      <c r="C206" s="22">
        <v>1</v>
      </c>
      <c r="D206" s="5" t="s">
        <v>107</v>
      </c>
      <c r="E206" s="5" t="s">
        <v>136</v>
      </c>
      <c r="F206" s="5" t="s">
        <v>422</v>
      </c>
      <c r="G206" s="5" t="s">
        <v>94</v>
      </c>
      <c r="H206" s="13" t="s">
        <v>423</v>
      </c>
      <c r="I206" s="10">
        <v>198</v>
      </c>
      <c r="J206" s="4">
        <f t="shared" si="4"/>
        <v>12</v>
      </c>
      <c r="K206" s="1">
        <v>1</v>
      </c>
      <c r="L206" s="1">
        <v>3</v>
      </c>
      <c r="M206" s="1">
        <v>4</v>
      </c>
      <c r="N206" s="1">
        <v>2</v>
      </c>
      <c r="O206" s="1">
        <v>1</v>
      </c>
      <c r="P206" s="1">
        <v>1</v>
      </c>
      <c r="Q206" s="1"/>
      <c r="R206" s="1"/>
      <c r="S206" s="4"/>
      <c r="T206" s="4"/>
      <c r="U206" s="4"/>
      <c r="V206" s="4"/>
      <c r="W206" s="4"/>
    </row>
    <row r="207" spans="1:23" ht="51" customHeight="1" x14ac:dyDescent="0.2">
      <c r="A207" s="5"/>
      <c r="B207" s="5" t="s">
        <v>511</v>
      </c>
      <c r="C207" s="22">
        <v>1</v>
      </c>
      <c r="D207" s="5" t="s">
        <v>107</v>
      </c>
      <c r="E207" s="5" t="s">
        <v>136</v>
      </c>
      <c r="F207" s="5" t="s">
        <v>1319</v>
      </c>
      <c r="G207" s="5" t="s">
        <v>94</v>
      </c>
      <c r="H207" s="13" t="s">
        <v>425</v>
      </c>
      <c r="I207" s="10">
        <v>198</v>
      </c>
      <c r="J207" s="4">
        <f t="shared" si="4"/>
        <v>1</v>
      </c>
      <c r="K207" s="1"/>
      <c r="L207" s="1"/>
      <c r="M207" s="1">
        <v>1</v>
      </c>
      <c r="N207" s="1"/>
      <c r="O207" s="1"/>
      <c r="P207" s="1"/>
      <c r="Q207" s="1"/>
      <c r="R207" s="1"/>
      <c r="S207" s="4"/>
      <c r="T207" s="4"/>
      <c r="U207" s="4"/>
      <c r="V207" s="4"/>
      <c r="W207" s="4"/>
    </row>
    <row r="208" spans="1:23" ht="51" customHeight="1" x14ac:dyDescent="0.2">
      <c r="A208" s="11"/>
      <c r="B208" s="11" t="s">
        <v>511</v>
      </c>
      <c r="C208" s="22">
        <v>1</v>
      </c>
      <c r="D208" s="5" t="s">
        <v>107</v>
      </c>
      <c r="E208" s="5" t="s">
        <v>136</v>
      </c>
      <c r="F208" s="5" t="s">
        <v>718</v>
      </c>
      <c r="G208" s="5" t="s">
        <v>94</v>
      </c>
      <c r="H208" s="13" t="s">
        <v>716</v>
      </c>
      <c r="I208" s="10">
        <v>208</v>
      </c>
      <c r="J208" s="4">
        <f t="shared" si="4"/>
        <v>8</v>
      </c>
      <c r="K208" s="1"/>
      <c r="L208" s="1">
        <v>1</v>
      </c>
      <c r="M208" s="1">
        <v>2</v>
      </c>
      <c r="N208" s="1">
        <v>3</v>
      </c>
      <c r="O208" s="1">
        <v>1</v>
      </c>
      <c r="P208" s="1"/>
      <c r="Q208" s="1">
        <v>1</v>
      </c>
      <c r="R208" s="1"/>
      <c r="S208" s="4"/>
      <c r="T208" s="4"/>
      <c r="U208" s="4"/>
      <c r="V208" s="4"/>
      <c r="W208" s="4"/>
    </row>
    <row r="209" spans="1:23" ht="51" customHeight="1" x14ac:dyDescent="0.2">
      <c r="A209" s="11"/>
      <c r="B209" s="11" t="s">
        <v>511</v>
      </c>
      <c r="C209" s="22">
        <v>1</v>
      </c>
      <c r="D209" s="5" t="s">
        <v>107</v>
      </c>
      <c r="E209" s="5" t="s">
        <v>136</v>
      </c>
      <c r="F209" s="5" t="s">
        <v>722</v>
      </c>
      <c r="G209" s="5" t="s">
        <v>94</v>
      </c>
      <c r="H209" s="13" t="s">
        <v>720</v>
      </c>
      <c r="I209" s="10">
        <v>208</v>
      </c>
      <c r="J209" s="4">
        <f t="shared" si="4"/>
        <v>1</v>
      </c>
      <c r="K209" s="1"/>
      <c r="L209" s="1"/>
      <c r="M209" s="1"/>
      <c r="N209" s="1">
        <v>1</v>
      </c>
      <c r="O209" s="1"/>
      <c r="P209" s="1"/>
      <c r="Q209" s="1"/>
      <c r="R209" s="1"/>
      <c r="S209" s="4"/>
      <c r="T209" s="4"/>
      <c r="U209" s="4"/>
      <c r="V209" s="4"/>
      <c r="W209" s="4"/>
    </row>
    <row r="210" spans="1:23" ht="51" customHeight="1" x14ac:dyDescent="0.2">
      <c r="A210" s="11"/>
      <c r="B210" s="11" t="s">
        <v>511</v>
      </c>
      <c r="C210" s="22">
        <v>1</v>
      </c>
      <c r="D210" s="5" t="s">
        <v>107</v>
      </c>
      <c r="E210" s="5" t="s">
        <v>136</v>
      </c>
      <c r="F210" s="5" t="s">
        <v>726</v>
      </c>
      <c r="G210" s="5" t="s">
        <v>94</v>
      </c>
      <c r="H210" s="13" t="s">
        <v>724</v>
      </c>
      <c r="I210" s="10">
        <v>208</v>
      </c>
      <c r="J210" s="4">
        <f t="shared" si="4"/>
        <v>2</v>
      </c>
      <c r="K210" s="1"/>
      <c r="L210" s="1"/>
      <c r="M210" s="1"/>
      <c r="N210" s="1">
        <v>2</v>
      </c>
      <c r="O210" s="1"/>
      <c r="P210" s="1"/>
      <c r="Q210" s="1"/>
      <c r="R210" s="1"/>
      <c r="S210" s="4"/>
      <c r="T210" s="4"/>
      <c r="U210" s="4"/>
      <c r="V210" s="4"/>
      <c r="W210" s="4"/>
    </row>
    <row r="211" spans="1:23" ht="51" customHeight="1" x14ac:dyDescent="0.2">
      <c r="A211" s="11"/>
      <c r="B211" s="11" t="s">
        <v>511</v>
      </c>
      <c r="C211" s="22">
        <v>1</v>
      </c>
      <c r="D211" s="5" t="s">
        <v>107</v>
      </c>
      <c r="E211" s="5" t="s">
        <v>136</v>
      </c>
      <c r="F211" s="5" t="s">
        <v>729</v>
      </c>
      <c r="G211" s="5" t="s">
        <v>94</v>
      </c>
      <c r="H211" s="13" t="s">
        <v>700</v>
      </c>
      <c r="I211" s="10">
        <v>208</v>
      </c>
      <c r="J211" s="4">
        <f t="shared" si="4"/>
        <v>2</v>
      </c>
      <c r="K211" s="1"/>
      <c r="L211" s="1"/>
      <c r="M211" s="1"/>
      <c r="N211" s="1">
        <v>2</v>
      </c>
      <c r="O211" s="1"/>
      <c r="P211" s="1"/>
      <c r="Q211" s="1"/>
      <c r="R211" s="1"/>
      <c r="S211" s="4"/>
      <c r="T211" s="4"/>
      <c r="U211" s="4"/>
      <c r="V211" s="4"/>
      <c r="W211" s="4"/>
    </row>
    <row r="212" spans="1:23" ht="51" customHeight="1" x14ac:dyDescent="0.2">
      <c r="A212" s="11"/>
      <c r="B212" s="11" t="s">
        <v>511</v>
      </c>
      <c r="C212" s="22">
        <v>1</v>
      </c>
      <c r="D212" s="5" t="s">
        <v>107</v>
      </c>
      <c r="E212" s="5" t="s">
        <v>136</v>
      </c>
      <c r="F212" s="5" t="s">
        <v>717</v>
      </c>
      <c r="G212" s="5" t="s">
        <v>614</v>
      </c>
      <c r="H212" s="13" t="s">
        <v>716</v>
      </c>
      <c r="I212" s="10">
        <v>208</v>
      </c>
      <c r="J212" s="4">
        <f t="shared" si="4"/>
        <v>4</v>
      </c>
      <c r="K212" s="1"/>
      <c r="L212" s="1"/>
      <c r="M212" s="1"/>
      <c r="N212" s="1">
        <v>2</v>
      </c>
      <c r="O212" s="1"/>
      <c r="P212" s="1">
        <v>1</v>
      </c>
      <c r="Q212" s="1"/>
      <c r="R212" s="1">
        <v>1</v>
      </c>
      <c r="S212" s="4"/>
      <c r="T212" s="4"/>
      <c r="U212" s="4"/>
      <c r="V212" s="4"/>
      <c r="W212" s="4"/>
    </row>
    <row r="213" spans="1:23" ht="51" customHeight="1" x14ac:dyDescent="0.2">
      <c r="A213" s="11"/>
      <c r="B213" s="11" t="s">
        <v>511</v>
      </c>
      <c r="C213" s="22">
        <v>1</v>
      </c>
      <c r="D213" s="5" t="s">
        <v>107</v>
      </c>
      <c r="E213" s="5" t="s">
        <v>136</v>
      </c>
      <c r="F213" s="5" t="s">
        <v>721</v>
      </c>
      <c r="G213" s="5" t="s">
        <v>614</v>
      </c>
      <c r="H213" s="13" t="s">
        <v>720</v>
      </c>
      <c r="I213" s="10">
        <v>208</v>
      </c>
      <c r="J213" s="4">
        <f t="shared" si="4"/>
        <v>3</v>
      </c>
      <c r="K213" s="1"/>
      <c r="L213" s="1"/>
      <c r="M213" s="1"/>
      <c r="N213" s="1">
        <v>3</v>
      </c>
      <c r="O213" s="1"/>
      <c r="P213" s="1"/>
      <c r="Q213" s="1"/>
      <c r="R213" s="1"/>
      <c r="S213" s="4"/>
      <c r="T213" s="4"/>
      <c r="U213" s="4"/>
      <c r="V213" s="4"/>
      <c r="W213" s="4"/>
    </row>
    <row r="214" spans="1:23" ht="51" customHeight="1" x14ac:dyDescent="0.2">
      <c r="A214" s="11"/>
      <c r="B214" s="11" t="s">
        <v>511</v>
      </c>
      <c r="C214" s="22">
        <v>1</v>
      </c>
      <c r="D214" s="5" t="s">
        <v>107</v>
      </c>
      <c r="E214" s="5" t="s">
        <v>136</v>
      </c>
      <c r="F214" s="5" t="s">
        <v>725</v>
      </c>
      <c r="G214" s="5" t="s">
        <v>614</v>
      </c>
      <c r="H214" s="13" t="s">
        <v>724</v>
      </c>
      <c r="I214" s="10">
        <v>208</v>
      </c>
      <c r="J214" s="4">
        <f t="shared" si="4"/>
        <v>9</v>
      </c>
      <c r="K214" s="1"/>
      <c r="L214" s="1">
        <v>2</v>
      </c>
      <c r="M214" s="1">
        <v>1</v>
      </c>
      <c r="N214" s="1">
        <v>4</v>
      </c>
      <c r="O214" s="1">
        <v>1</v>
      </c>
      <c r="P214" s="1">
        <v>1</v>
      </c>
      <c r="Q214" s="1"/>
      <c r="R214" s="1"/>
      <c r="S214" s="4"/>
      <c r="T214" s="4"/>
      <c r="U214" s="4"/>
      <c r="V214" s="4"/>
      <c r="W214" s="4"/>
    </row>
    <row r="215" spans="1:23" ht="51" customHeight="1" x14ac:dyDescent="0.2">
      <c r="A215" s="11"/>
      <c r="B215" s="11" t="s">
        <v>511</v>
      </c>
      <c r="C215" s="22">
        <v>1</v>
      </c>
      <c r="D215" s="5" t="s">
        <v>107</v>
      </c>
      <c r="E215" s="5" t="s">
        <v>136</v>
      </c>
      <c r="F215" s="5" t="s">
        <v>728</v>
      </c>
      <c r="G215" s="5" t="s">
        <v>614</v>
      </c>
      <c r="H215" s="13" t="s">
        <v>700</v>
      </c>
      <c r="I215" s="10">
        <v>208</v>
      </c>
      <c r="J215" s="4">
        <f t="shared" si="4"/>
        <v>10</v>
      </c>
      <c r="K215" s="1"/>
      <c r="L215" s="1"/>
      <c r="M215" s="1">
        <v>1</v>
      </c>
      <c r="N215" s="1">
        <v>6</v>
      </c>
      <c r="O215" s="1">
        <v>1</v>
      </c>
      <c r="P215" s="1">
        <v>2</v>
      </c>
      <c r="Q215" s="1"/>
      <c r="R215" s="1"/>
      <c r="S215" s="4"/>
      <c r="T215" s="4"/>
      <c r="U215" s="4"/>
      <c r="V215" s="4"/>
      <c r="W215" s="4"/>
    </row>
    <row r="216" spans="1:23" ht="51" customHeight="1" x14ac:dyDescent="0.2">
      <c r="A216" s="11"/>
      <c r="B216" s="11" t="s">
        <v>511</v>
      </c>
      <c r="C216" s="22">
        <v>1</v>
      </c>
      <c r="D216" s="5" t="s">
        <v>107</v>
      </c>
      <c r="E216" s="5" t="s">
        <v>136</v>
      </c>
      <c r="F216" s="5" t="s">
        <v>1212</v>
      </c>
      <c r="G216" s="5"/>
      <c r="H216" s="13" t="s">
        <v>716</v>
      </c>
      <c r="I216" s="10">
        <v>208</v>
      </c>
      <c r="J216" s="4">
        <f t="shared" si="4"/>
        <v>16</v>
      </c>
      <c r="K216" s="1">
        <v>2</v>
      </c>
      <c r="L216" s="1"/>
      <c r="M216" s="1">
        <v>2</v>
      </c>
      <c r="N216" s="1">
        <v>1</v>
      </c>
      <c r="O216" s="1">
        <v>4</v>
      </c>
      <c r="P216" s="1">
        <v>5</v>
      </c>
      <c r="Q216" s="1">
        <v>1</v>
      </c>
      <c r="R216" s="1">
        <v>1</v>
      </c>
      <c r="S216" s="4"/>
      <c r="T216" s="4"/>
      <c r="U216" s="4"/>
      <c r="V216" s="4"/>
      <c r="W216" s="4"/>
    </row>
    <row r="217" spans="1:23" ht="51" customHeight="1" x14ac:dyDescent="0.2">
      <c r="A217" s="11"/>
      <c r="B217" s="11" t="s">
        <v>511</v>
      </c>
      <c r="C217" s="22">
        <v>1</v>
      </c>
      <c r="D217" s="5" t="s">
        <v>107</v>
      </c>
      <c r="E217" s="5" t="s">
        <v>136</v>
      </c>
      <c r="F217" s="5" t="s">
        <v>1213</v>
      </c>
      <c r="G217" s="5"/>
      <c r="H217" s="13" t="s">
        <v>720</v>
      </c>
      <c r="I217" s="10">
        <v>208</v>
      </c>
      <c r="J217" s="4">
        <f t="shared" si="4"/>
        <v>22</v>
      </c>
      <c r="K217" s="1"/>
      <c r="L217" s="1">
        <v>1</v>
      </c>
      <c r="M217" s="1">
        <v>1</v>
      </c>
      <c r="N217" s="1">
        <v>8</v>
      </c>
      <c r="O217" s="1">
        <v>2</v>
      </c>
      <c r="P217" s="1">
        <v>7</v>
      </c>
      <c r="Q217" s="1">
        <v>3</v>
      </c>
      <c r="R217" s="1"/>
      <c r="S217" s="4"/>
      <c r="T217" s="4"/>
      <c r="U217" s="4"/>
      <c r="V217" s="4"/>
      <c r="W217" s="4"/>
    </row>
    <row r="218" spans="1:23" ht="51" customHeight="1" x14ac:dyDescent="0.2">
      <c r="A218" s="11"/>
      <c r="B218" s="11" t="s">
        <v>511</v>
      </c>
      <c r="C218" s="22">
        <v>1</v>
      </c>
      <c r="D218" s="5" t="s">
        <v>107</v>
      </c>
      <c r="E218" s="5" t="s">
        <v>136</v>
      </c>
      <c r="F218" s="5" t="s">
        <v>1214</v>
      </c>
      <c r="G218" s="5"/>
      <c r="H218" s="13" t="s">
        <v>724</v>
      </c>
      <c r="I218" s="10">
        <v>208</v>
      </c>
      <c r="J218" s="4">
        <f t="shared" si="4"/>
        <v>25</v>
      </c>
      <c r="K218" s="1"/>
      <c r="L218" s="1">
        <v>1</v>
      </c>
      <c r="M218" s="1">
        <v>6</v>
      </c>
      <c r="N218" s="1">
        <v>6</v>
      </c>
      <c r="O218" s="1">
        <v>7</v>
      </c>
      <c r="P218" s="1">
        <v>3</v>
      </c>
      <c r="Q218" s="1">
        <v>2</v>
      </c>
      <c r="R218" s="1"/>
      <c r="S218" s="4"/>
      <c r="T218" s="4"/>
      <c r="U218" s="4"/>
      <c r="V218" s="4"/>
      <c r="W218" s="4"/>
    </row>
    <row r="219" spans="1:23" ht="51" customHeight="1" x14ac:dyDescent="0.2">
      <c r="A219" s="11"/>
      <c r="B219" s="11" t="s">
        <v>511</v>
      </c>
      <c r="C219" s="22">
        <v>1</v>
      </c>
      <c r="D219" s="5" t="s">
        <v>107</v>
      </c>
      <c r="E219" s="5" t="s">
        <v>136</v>
      </c>
      <c r="F219" s="5" t="s">
        <v>1215</v>
      </c>
      <c r="G219" s="5"/>
      <c r="H219" s="13" t="s">
        <v>700</v>
      </c>
      <c r="I219" s="10">
        <v>208</v>
      </c>
      <c r="J219" s="4">
        <f t="shared" si="4"/>
        <v>89</v>
      </c>
      <c r="K219" s="1">
        <v>2</v>
      </c>
      <c r="L219" s="1">
        <v>8</v>
      </c>
      <c r="M219" s="1">
        <v>21</v>
      </c>
      <c r="N219" s="1">
        <v>23</v>
      </c>
      <c r="O219" s="1">
        <v>25</v>
      </c>
      <c r="P219" s="1">
        <v>10</v>
      </c>
      <c r="Q219" s="1"/>
      <c r="R219" s="1"/>
      <c r="S219" s="4"/>
      <c r="T219" s="4"/>
      <c r="U219" s="4"/>
      <c r="V219" s="4"/>
      <c r="W219" s="4"/>
    </row>
    <row r="220" spans="1:23" ht="51" customHeight="1" x14ac:dyDescent="0.2">
      <c r="A220" s="5"/>
      <c r="B220" s="5" t="s">
        <v>511</v>
      </c>
      <c r="C220" s="22">
        <v>1</v>
      </c>
      <c r="D220" s="5" t="s">
        <v>107</v>
      </c>
      <c r="E220" s="5" t="s">
        <v>136</v>
      </c>
      <c r="F220" s="5" t="s">
        <v>164</v>
      </c>
      <c r="G220" s="5" t="s">
        <v>82</v>
      </c>
      <c r="H220" s="13" t="s">
        <v>513</v>
      </c>
      <c r="I220" s="10">
        <v>165</v>
      </c>
      <c r="J220" s="4">
        <f t="shared" si="4"/>
        <v>12</v>
      </c>
      <c r="K220" s="1"/>
      <c r="L220" s="1">
        <v>2</v>
      </c>
      <c r="M220" s="1"/>
      <c r="N220" s="1">
        <v>1</v>
      </c>
      <c r="O220" s="1">
        <v>5</v>
      </c>
      <c r="P220" s="1">
        <v>4</v>
      </c>
      <c r="Q220" s="1"/>
      <c r="R220" s="1"/>
      <c r="S220" s="4"/>
      <c r="T220" s="4"/>
      <c r="U220" s="4"/>
      <c r="V220" s="4"/>
      <c r="W220" s="4"/>
    </row>
    <row r="221" spans="1:23" ht="51" customHeight="1" x14ac:dyDescent="0.2">
      <c r="A221" s="5"/>
      <c r="B221" s="5" t="s">
        <v>511</v>
      </c>
      <c r="C221" s="22">
        <v>1</v>
      </c>
      <c r="D221" s="5" t="s">
        <v>107</v>
      </c>
      <c r="E221" s="5" t="s">
        <v>136</v>
      </c>
      <c r="F221" s="5" t="s">
        <v>165</v>
      </c>
      <c r="G221" s="5" t="s">
        <v>82</v>
      </c>
      <c r="H221" s="13" t="s">
        <v>110</v>
      </c>
      <c r="I221" s="10">
        <v>169</v>
      </c>
      <c r="J221" s="4">
        <f t="shared" si="4"/>
        <v>104</v>
      </c>
      <c r="K221" s="1"/>
      <c r="L221" s="1">
        <v>6</v>
      </c>
      <c r="M221" s="1">
        <v>36</v>
      </c>
      <c r="N221" s="1">
        <v>16</v>
      </c>
      <c r="O221" s="1">
        <v>26</v>
      </c>
      <c r="P221" s="1">
        <v>16</v>
      </c>
      <c r="Q221" s="1">
        <v>4</v>
      </c>
      <c r="R221" s="1"/>
      <c r="S221" s="4"/>
      <c r="T221" s="4"/>
      <c r="U221" s="4"/>
      <c r="V221" s="4"/>
      <c r="W221" s="4"/>
    </row>
    <row r="222" spans="1:23" ht="51" customHeight="1" x14ac:dyDescent="0.2">
      <c r="A222" s="5"/>
      <c r="B222" s="5" t="s">
        <v>511</v>
      </c>
      <c r="C222" s="22">
        <v>1</v>
      </c>
      <c r="D222" s="5" t="s">
        <v>107</v>
      </c>
      <c r="E222" s="5" t="s">
        <v>136</v>
      </c>
      <c r="F222" s="5" t="s">
        <v>166</v>
      </c>
      <c r="G222" s="5" t="s">
        <v>82</v>
      </c>
      <c r="H222" s="13" t="s">
        <v>26</v>
      </c>
      <c r="I222" s="10">
        <v>179</v>
      </c>
      <c r="J222" s="4">
        <f t="shared" si="4"/>
        <v>18</v>
      </c>
      <c r="K222" s="1">
        <v>3</v>
      </c>
      <c r="L222" s="1"/>
      <c r="M222" s="1">
        <v>5</v>
      </c>
      <c r="N222" s="1">
        <v>2</v>
      </c>
      <c r="O222" s="1">
        <v>6</v>
      </c>
      <c r="P222" s="1">
        <v>1</v>
      </c>
      <c r="Q222" s="1">
        <v>1</v>
      </c>
      <c r="R222" s="1"/>
      <c r="S222" s="4"/>
      <c r="T222" s="4"/>
      <c r="U222" s="4"/>
      <c r="V222" s="4"/>
      <c r="W222" s="4"/>
    </row>
    <row r="223" spans="1:23" ht="51" customHeight="1" x14ac:dyDescent="0.2">
      <c r="A223" s="5"/>
      <c r="B223" s="5" t="s">
        <v>511</v>
      </c>
      <c r="C223" s="22">
        <v>1</v>
      </c>
      <c r="D223" s="5" t="s">
        <v>107</v>
      </c>
      <c r="E223" s="5" t="s">
        <v>136</v>
      </c>
      <c r="F223" s="5" t="s">
        <v>167</v>
      </c>
      <c r="G223" s="5" t="s">
        <v>82</v>
      </c>
      <c r="H223" s="13" t="s">
        <v>139</v>
      </c>
      <c r="I223" s="10">
        <v>175</v>
      </c>
      <c r="J223" s="4">
        <f t="shared" si="4"/>
        <v>6</v>
      </c>
      <c r="K223" s="1"/>
      <c r="L223" s="1"/>
      <c r="M223" s="1"/>
      <c r="N223" s="1"/>
      <c r="O223" s="1"/>
      <c r="P223" s="1">
        <v>3</v>
      </c>
      <c r="Q223" s="1">
        <v>3</v>
      </c>
      <c r="R223" s="1"/>
      <c r="S223" s="4"/>
      <c r="T223" s="4"/>
      <c r="U223" s="4"/>
      <c r="V223" s="4"/>
      <c r="W223" s="4"/>
    </row>
    <row r="224" spans="1:23" ht="51" customHeight="1" x14ac:dyDescent="0.2">
      <c r="A224" s="5"/>
      <c r="B224" s="5" t="s">
        <v>511</v>
      </c>
      <c r="C224" s="22">
        <v>1</v>
      </c>
      <c r="D224" s="5" t="s">
        <v>107</v>
      </c>
      <c r="E224" s="5" t="s">
        <v>136</v>
      </c>
      <c r="F224" s="5" t="s">
        <v>168</v>
      </c>
      <c r="G224" s="5" t="s">
        <v>82</v>
      </c>
      <c r="H224" s="13" t="s">
        <v>141</v>
      </c>
      <c r="I224" s="10">
        <v>175</v>
      </c>
      <c r="J224" s="4">
        <f t="shared" si="4"/>
        <v>26</v>
      </c>
      <c r="K224" s="1"/>
      <c r="L224" s="1">
        <v>2</v>
      </c>
      <c r="M224" s="1">
        <v>11</v>
      </c>
      <c r="N224" s="1">
        <v>2</v>
      </c>
      <c r="O224" s="1">
        <v>7</v>
      </c>
      <c r="P224" s="1">
        <v>1</v>
      </c>
      <c r="Q224" s="1">
        <v>3</v>
      </c>
      <c r="R224" s="1"/>
      <c r="S224" s="4"/>
      <c r="T224" s="4"/>
      <c r="U224" s="4"/>
      <c r="V224" s="4"/>
      <c r="W224" s="4"/>
    </row>
    <row r="225" spans="1:23" ht="51" customHeight="1" x14ac:dyDescent="0.2">
      <c r="A225" s="5"/>
      <c r="B225" s="5" t="s">
        <v>511</v>
      </c>
      <c r="C225" s="22">
        <v>1</v>
      </c>
      <c r="D225" s="5" t="s">
        <v>107</v>
      </c>
      <c r="E225" s="5" t="s">
        <v>136</v>
      </c>
      <c r="F225" s="5" t="s">
        <v>169</v>
      </c>
      <c r="G225" s="5" t="s">
        <v>82</v>
      </c>
      <c r="H225" s="13" t="s">
        <v>145</v>
      </c>
      <c r="I225" s="10">
        <v>175</v>
      </c>
      <c r="J225" s="4">
        <f t="shared" si="4"/>
        <v>3</v>
      </c>
      <c r="K225" s="1"/>
      <c r="L225" s="1"/>
      <c r="M225" s="1">
        <v>2</v>
      </c>
      <c r="N225" s="1"/>
      <c r="O225" s="1"/>
      <c r="P225" s="1"/>
      <c r="Q225" s="1">
        <v>1</v>
      </c>
      <c r="R225" s="1"/>
      <c r="S225" s="4"/>
      <c r="T225" s="4"/>
      <c r="U225" s="4"/>
      <c r="V225" s="4"/>
      <c r="W225" s="4"/>
    </row>
    <row r="226" spans="1:23" ht="51" customHeight="1" x14ac:dyDescent="0.2">
      <c r="A226" s="5"/>
      <c r="B226" s="5" t="s">
        <v>511</v>
      </c>
      <c r="C226" s="22">
        <v>1</v>
      </c>
      <c r="D226" s="5" t="s">
        <v>107</v>
      </c>
      <c r="E226" s="5" t="s">
        <v>136</v>
      </c>
      <c r="F226" s="5" t="s">
        <v>170</v>
      </c>
      <c r="G226" s="5" t="s">
        <v>82</v>
      </c>
      <c r="H226" s="13" t="s">
        <v>146</v>
      </c>
      <c r="I226" s="10">
        <v>175</v>
      </c>
      <c r="J226" s="4">
        <f t="shared" si="4"/>
        <v>21</v>
      </c>
      <c r="K226" s="1"/>
      <c r="L226" s="1">
        <v>1</v>
      </c>
      <c r="M226" s="1">
        <v>4</v>
      </c>
      <c r="N226" s="1"/>
      <c r="O226" s="1">
        <v>4</v>
      </c>
      <c r="P226" s="1">
        <v>11</v>
      </c>
      <c r="Q226" s="1">
        <v>1</v>
      </c>
      <c r="R226" s="1"/>
      <c r="S226" s="4"/>
      <c r="T226" s="4"/>
      <c r="U226" s="4"/>
      <c r="V226" s="4"/>
      <c r="W226" s="4"/>
    </row>
    <row r="227" spans="1:23" ht="51" customHeight="1" x14ac:dyDescent="0.2">
      <c r="A227" s="5"/>
      <c r="B227" s="5" t="s">
        <v>511</v>
      </c>
      <c r="C227" s="22">
        <v>1</v>
      </c>
      <c r="D227" s="5" t="s">
        <v>107</v>
      </c>
      <c r="E227" s="5" t="s">
        <v>136</v>
      </c>
      <c r="F227" s="5" t="s">
        <v>171</v>
      </c>
      <c r="G227" s="5" t="s">
        <v>82</v>
      </c>
      <c r="H227" s="13" t="s">
        <v>148</v>
      </c>
      <c r="I227" s="10">
        <v>185</v>
      </c>
      <c r="J227" s="4">
        <f t="shared" si="4"/>
        <v>24</v>
      </c>
      <c r="K227" s="1">
        <v>5</v>
      </c>
      <c r="L227" s="1">
        <v>4</v>
      </c>
      <c r="M227" s="1">
        <v>12</v>
      </c>
      <c r="N227" s="1"/>
      <c r="O227" s="1">
        <v>3</v>
      </c>
      <c r="P227" s="1"/>
      <c r="Q227" s="1"/>
      <c r="R227" s="1"/>
      <c r="S227" s="4"/>
      <c r="T227" s="4"/>
      <c r="U227" s="4"/>
      <c r="V227" s="4"/>
      <c r="W227" s="4"/>
    </row>
    <row r="228" spans="1:23" ht="51" customHeight="1" x14ac:dyDescent="0.2">
      <c r="A228" s="5"/>
      <c r="B228" s="5" t="s">
        <v>511</v>
      </c>
      <c r="C228" s="22">
        <v>1</v>
      </c>
      <c r="D228" s="5" t="s">
        <v>107</v>
      </c>
      <c r="E228" s="5" t="s">
        <v>136</v>
      </c>
      <c r="F228" s="5" t="s">
        <v>172</v>
      </c>
      <c r="G228" s="5" t="s">
        <v>82</v>
      </c>
      <c r="H228" s="13" t="s">
        <v>150</v>
      </c>
      <c r="I228" s="10">
        <v>175</v>
      </c>
      <c r="J228" s="4">
        <f t="shared" si="4"/>
        <v>8</v>
      </c>
      <c r="K228" s="1"/>
      <c r="L228" s="1">
        <v>4</v>
      </c>
      <c r="M228" s="1">
        <v>1</v>
      </c>
      <c r="N228" s="1"/>
      <c r="O228" s="1"/>
      <c r="P228" s="1"/>
      <c r="Q228" s="1">
        <v>3</v>
      </c>
      <c r="R228" s="1"/>
      <c r="S228" s="4"/>
      <c r="T228" s="4"/>
      <c r="U228" s="4"/>
      <c r="V228" s="4"/>
      <c r="W228" s="4"/>
    </row>
    <row r="229" spans="1:23" ht="51" customHeight="1" x14ac:dyDescent="0.2">
      <c r="A229" s="5"/>
      <c r="B229" s="5" t="s">
        <v>511</v>
      </c>
      <c r="C229" s="22">
        <v>1</v>
      </c>
      <c r="D229" s="5" t="s">
        <v>107</v>
      </c>
      <c r="E229" s="5" t="s">
        <v>136</v>
      </c>
      <c r="F229" s="5" t="s">
        <v>173</v>
      </c>
      <c r="G229" s="5" t="s">
        <v>82</v>
      </c>
      <c r="H229" s="13" t="s">
        <v>151</v>
      </c>
      <c r="I229" s="10">
        <v>185</v>
      </c>
      <c r="J229" s="4">
        <f t="shared" si="4"/>
        <v>4</v>
      </c>
      <c r="K229" s="1"/>
      <c r="L229" s="1">
        <v>2</v>
      </c>
      <c r="M229" s="1">
        <v>1</v>
      </c>
      <c r="N229" s="1"/>
      <c r="O229" s="1"/>
      <c r="P229" s="1"/>
      <c r="Q229" s="1">
        <v>1</v>
      </c>
      <c r="R229" s="1"/>
      <c r="S229" s="4"/>
      <c r="T229" s="4"/>
      <c r="U229" s="4"/>
      <c r="V229" s="4"/>
      <c r="W229" s="4"/>
    </row>
    <row r="230" spans="1:23" ht="51" customHeight="1" x14ac:dyDescent="0.2">
      <c r="A230" s="5"/>
      <c r="B230" s="5" t="s">
        <v>511</v>
      </c>
      <c r="C230" s="22">
        <v>1</v>
      </c>
      <c r="D230" s="5" t="s">
        <v>107</v>
      </c>
      <c r="E230" s="5" t="s">
        <v>136</v>
      </c>
      <c r="F230" s="5" t="s">
        <v>174</v>
      </c>
      <c r="G230" s="5" t="s">
        <v>82</v>
      </c>
      <c r="H230" s="13" t="s">
        <v>175</v>
      </c>
      <c r="I230" s="10">
        <v>180</v>
      </c>
      <c r="J230" s="4">
        <f t="shared" si="4"/>
        <v>9</v>
      </c>
      <c r="K230" s="1"/>
      <c r="L230" s="1">
        <v>1</v>
      </c>
      <c r="M230" s="1">
        <v>7</v>
      </c>
      <c r="N230" s="1"/>
      <c r="O230" s="1"/>
      <c r="P230" s="1"/>
      <c r="Q230" s="1">
        <v>1</v>
      </c>
      <c r="R230" s="1"/>
      <c r="S230" s="4"/>
      <c r="T230" s="4"/>
      <c r="U230" s="4"/>
      <c r="V230" s="4"/>
      <c r="W230" s="4"/>
    </row>
    <row r="231" spans="1:23" ht="51" customHeight="1" x14ac:dyDescent="0.2">
      <c r="A231" s="5"/>
      <c r="B231" s="5" t="s">
        <v>511</v>
      </c>
      <c r="C231" s="22">
        <v>1</v>
      </c>
      <c r="D231" s="5" t="s">
        <v>107</v>
      </c>
      <c r="E231" s="5" t="s">
        <v>136</v>
      </c>
      <c r="F231" s="5" t="s">
        <v>176</v>
      </c>
      <c r="G231" s="5" t="s">
        <v>82</v>
      </c>
      <c r="H231" s="13" t="s">
        <v>153</v>
      </c>
      <c r="I231" s="10">
        <v>185</v>
      </c>
      <c r="J231" s="4">
        <f t="shared" si="4"/>
        <v>7</v>
      </c>
      <c r="K231" s="1"/>
      <c r="L231" s="1">
        <v>5</v>
      </c>
      <c r="M231" s="1"/>
      <c r="N231" s="1"/>
      <c r="O231" s="1"/>
      <c r="P231" s="1"/>
      <c r="Q231" s="1">
        <v>2</v>
      </c>
      <c r="R231" s="1"/>
      <c r="S231" s="4"/>
      <c r="T231" s="4"/>
      <c r="U231" s="4"/>
      <c r="V231" s="4"/>
      <c r="W231" s="4"/>
    </row>
    <row r="232" spans="1:23" ht="51" customHeight="1" x14ac:dyDescent="0.2">
      <c r="A232" s="5"/>
      <c r="B232" s="5" t="s">
        <v>511</v>
      </c>
      <c r="C232" s="22">
        <v>1</v>
      </c>
      <c r="D232" s="5" t="s">
        <v>107</v>
      </c>
      <c r="E232" s="5" t="s">
        <v>136</v>
      </c>
      <c r="F232" s="5" t="s">
        <v>177</v>
      </c>
      <c r="G232" s="5" t="s">
        <v>82</v>
      </c>
      <c r="H232" s="13" t="s">
        <v>155</v>
      </c>
      <c r="I232" s="10">
        <v>190</v>
      </c>
      <c r="J232" s="4">
        <f t="shared" si="4"/>
        <v>39</v>
      </c>
      <c r="K232" s="1">
        <v>1</v>
      </c>
      <c r="L232" s="1">
        <v>4</v>
      </c>
      <c r="M232" s="1">
        <v>16</v>
      </c>
      <c r="N232" s="1">
        <v>5</v>
      </c>
      <c r="O232" s="1">
        <v>6</v>
      </c>
      <c r="P232" s="1">
        <v>5</v>
      </c>
      <c r="Q232" s="1">
        <v>2</v>
      </c>
      <c r="R232" s="1"/>
      <c r="S232" s="4"/>
      <c r="T232" s="4"/>
      <c r="U232" s="4"/>
      <c r="V232" s="4"/>
      <c r="W232" s="4"/>
    </row>
    <row r="233" spans="1:23" ht="51" customHeight="1" x14ac:dyDescent="0.2">
      <c r="A233" s="5"/>
      <c r="B233" s="5" t="s">
        <v>511</v>
      </c>
      <c r="C233" s="22">
        <v>1</v>
      </c>
      <c r="D233" s="5" t="s">
        <v>107</v>
      </c>
      <c r="E233" s="5" t="s">
        <v>136</v>
      </c>
      <c r="F233" s="5" t="s">
        <v>178</v>
      </c>
      <c r="G233" s="5" t="s">
        <v>82</v>
      </c>
      <c r="H233" s="13" t="s">
        <v>157</v>
      </c>
      <c r="I233" s="10">
        <v>180</v>
      </c>
      <c r="J233" s="4">
        <f t="shared" si="4"/>
        <v>53</v>
      </c>
      <c r="K233" s="1"/>
      <c r="L233" s="1">
        <v>4</v>
      </c>
      <c r="M233" s="1">
        <v>16</v>
      </c>
      <c r="N233" s="1">
        <v>11</v>
      </c>
      <c r="O233" s="1">
        <v>10</v>
      </c>
      <c r="P233" s="1">
        <v>6</v>
      </c>
      <c r="Q233" s="1">
        <v>6</v>
      </c>
      <c r="R233" s="1"/>
      <c r="S233" s="4"/>
      <c r="T233" s="4"/>
      <c r="U233" s="4"/>
      <c r="V233" s="4"/>
      <c r="W233" s="4"/>
    </row>
    <row r="234" spans="1:23" ht="51" customHeight="1" x14ac:dyDescent="0.2">
      <c r="A234" s="5"/>
      <c r="B234" s="5" t="s">
        <v>511</v>
      </c>
      <c r="C234" s="22">
        <v>1</v>
      </c>
      <c r="D234" s="5" t="s">
        <v>107</v>
      </c>
      <c r="E234" s="5" t="s">
        <v>136</v>
      </c>
      <c r="F234" s="5" t="s">
        <v>179</v>
      </c>
      <c r="G234" s="5" t="s">
        <v>82</v>
      </c>
      <c r="H234" s="13" t="s">
        <v>180</v>
      </c>
      <c r="I234" s="10">
        <v>169</v>
      </c>
      <c r="J234" s="4">
        <f t="shared" si="4"/>
        <v>9</v>
      </c>
      <c r="K234" s="1"/>
      <c r="L234" s="1"/>
      <c r="M234" s="1"/>
      <c r="N234" s="1"/>
      <c r="O234" s="1">
        <v>6</v>
      </c>
      <c r="P234" s="1">
        <v>3</v>
      </c>
      <c r="Q234" s="1"/>
      <c r="R234" s="1"/>
      <c r="S234" s="4"/>
      <c r="T234" s="4"/>
      <c r="U234" s="4"/>
      <c r="V234" s="4"/>
      <c r="W234" s="4"/>
    </row>
    <row r="235" spans="1:23" ht="51" customHeight="1" x14ac:dyDescent="0.2">
      <c r="A235" s="5"/>
      <c r="B235" s="5" t="s">
        <v>511</v>
      </c>
      <c r="C235" s="22">
        <v>1</v>
      </c>
      <c r="D235" s="5" t="s">
        <v>107</v>
      </c>
      <c r="E235" s="5" t="s">
        <v>136</v>
      </c>
      <c r="F235" s="5" t="s">
        <v>181</v>
      </c>
      <c r="G235" s="5" t="s">
        <v>82</v>
      </c>
      <c r="H235" s="13" t="s">
        <v>158</v>
      </c>
      <c r="I235" s="10">
        <v>169</v>
      </c>
      <c r="J235" s="4">
        <f t="shared" ref="J235:J296" si="5">SUM(K235:W235)</f>
        <v>3</v>
      </c>
      <c r="K235" s="1"/>
      <c r="L235" s="1"/>
      <c r="M235" s="1">
        <v>2</v>
      </c>
      <c r="N235" s="1"/>
      <c r="O235" s="1">
        <v>1</v>
      </c>
      <c r="P235" s="1"/>
      <c r="Q235" s="1"/>
      <c r="R235" s="1"/>
      <c r="S235" s="4"/>
      <c r="T235" s="4"/>
      <c r="U235" s="4"/>
      <c r="V235" s="4"/>
      <c r="W235" s="4"/>
    </row>
    <row r="236" spans="1:23" ht="51" customHeight="1" x14ac:dyDescent="0.2">
      <c r="A236" s="5"/>
      <c r="B236" s="5" t="s">
        <v>511</v>
      </c>
      <c r="C236" s="22">
        <v>1</v>
      </c>
      <c r="D236" s="5" t="s">
        <v>107</v>
      </c>
      <c r="E236" s="5" t="s">
        <v>136</v>
      </c>
      <c r="F236" s="5" t="s">
        <v>182</v>
      </c>
      <c r="G236" s="5" t="s">
        <v>82</v>
      </c>
      <c r="H236" s="13" t="s">
        <v>162</v>
      </c>
      <c r="I236" s="10">
        <v>169</v>
      </c>
      <c r="J236" s="4">
        <f t="shared" si="5"/>
        <v>8</v>
      </c>
      <c r="K236" s="1"/>
      <c r="L236" s="1"/>
      <c r="M236" s="1"/>
      <c r="N236" s="1"/>
      <c r="O236" s="1"/>
      <c r="P236" s="1">
        <v>8</v>
      </c>
      <c r="Q236" s="1"/>
      <c r="R236" s="1"/>
      <c r="S236" s="4"/>
      <c r="T236" s="4"/>
      <c r="U236" s="4"/>
      <c r="V236" s="4"/>
      <c r="W236" s="4"/>
    </row>
    <row r="237" spans="1:23" ht="51" customHeight="1" x14ac:dyDescent="0.2">
      <c r="A237" s="5"/>
      <c r="B237" s="5" t="s">
        <v>511</v>
      </c>
      <c r="C237" s="22">
        <v>1</v>
      </c>
      <c r="D237" s="5" t="s">
        <v>107</v>
      </c>
      <c r="E237" s="5" t="s">
        <v>136</v>
      </c>
      <c r="F237" s="5" t="s">
        <v>407</v>
      </c>
      <c r="G237" s="5" t="s">
        <v>82</v>
      </c>
      <c r="H237" s="13" t="s">
        <v>406</v>
      </c>
      <c r="I237" s="10">
        <v>192</v>
      </c>
      <c r="J237" s="4">
        <f t="shared" si="5"/>
        <v>23</v>
      </c>
      <c r="K237" s="1"/>
      <c r="L237" s="1">
        <v>2</v>
      </c>
      <c r="M237" s="1">
        <v>16</v>
      </c>
      <c r="N237" s="1">
        <v>2</v>
      </c>
      <c r="O237" s="1">
        <v>3</v>
      </c>
      <c r="P237" s="1"/>
      <c r="Q237" s="1"/>
      <c r="R237" s="1"/>
      <c r="S237" s="4"/>
      <c r="T237" s="4"/>
      <c r="U237" s="4"/>
      <c r="V237" s="4"/>
      <c r="W237" s="4"/>
    </row>
    <row r="238" spans="1:23" ht="51" customHeight="1" x14ac:dyDescent="0.2">
      <c r="A238" s="5"/>
      <c r="B238" s="5" t="s">
        <v>511</v>
      </c>
      <c r="C238" s="22">
        <v>1</v>
      </c>
      <c r="D238" s="5" t="s">
        <v>107</v>
      </c>
      <c r="E238" s="5" t="s">
        <v>136</v>
      </c>
      <c r="F238" s="5" t="s">
        <v>410</v>
      </c>
      <c r="G238" s="5" t="s">
        <v>82</v>
      </c>
      <c r="H238" s="13" t="s">
        <v>409</v>
      </c>
      <c r="I238" s="10">
        <v>192</v>
      </c>
      <c r="J238" s="4">
        <f t="shared" si="5"/>
        <v>50</v>
      </c>
      <c r="K238" s="1">
        <v>4</v>
      </c>
      <c r="L238" s="1">
        <v>5</v>
      </c>
      <c r="M238" s="1">
        <v>22</v>
      </c>
      <c r="N238" s="1">
        <v>4</v>
      </c>
      <c r="O238" s="1">
        <v>6</v>
      </c>
      <c r="P238" s="1">
        <v>5</v>
      </c>
      <c r="Q238" s="1">
        <v>4</v>
      </c>
      <c r="R238" s="1"/>
      <c r="S238" s="4"/>
      <c r="T238" s="4"/>
      <c r="U238" s="4"/>
      <c r="V238" s="4"/>
      <c r="W238" s="4"/>
    </row>
    <row r="239" spans="1:23" ht="51" customHeight="1" x14ac:dyDescent="0.2">
      <c r="A239" s="5"/>
      <c r="B239" s="5" t="s">
        <v>511</v>
      </c>
      <c r="C239" s="22">
        <v>1</v>
      </c>
      <c r="D239" s="5" t="s">
        <v>107</v>
      </c>
      <c r="E239" s="5" t="s">
        <v>136</v>
      </c>
      <c r="F239" s="5" t="s">
        <v>413</v>
      </c>
      <c r="G239" s="5" t="s">
        <v>82</v>
      </c>
      <c r="H239" s="13" t="s">
        <v>412</v>
      </c>
      <c r="I239" s="10">
        <v>192</v>
      </c>
      <c r="J239" s="4">
        <f t="shared" si="5"/>
        <v>16</v>
      </c>
      <c r="K239" s="1">
        <v>2</v>
      </c>
      <c r="L239" s="1">
        <v>1</v>
      </c>
      <c r="M239" s="1">
        <v>4</v>
      </c>
      <c r="N239" s="1">
        <v>4</v>
      </c>
      <c r="O239" s="1">
        <v>1</v>
      </c>
      <c r="P239" s="1">
        <v>1</v>
      </c>
      <c r="Q239" s="1">
        <v>2</v>
      </c>
      <c r="R239" s="1">
        <v>1</v>
      </c>
      <c r="S239" s="4"/>
      <c r="T239" s="4"/>
      <c r="U239" s="4"/>
      <c r="V239" s="4"/>
      <c r="W239" s="4"/>
    </row>
    <row r="240" spans="1:23" ht="51" customHeight="1" x14ac:dyDescent="0.2">
      <c r="A240" s="5"/>
      <c r="B240" s="5" t="s">
        <v>511</v>
      </c>
      <c r="C240" s="22">
        <v>1</v>
      </c>
      <c r="D240" s="5" t="s">
        <v>107</v>
      </c>
      <c r="E240" s="5" t="s">
        <v>136</v>
      </c>
      <c r="F240" s="5" t="s">
        <v>416</v>
      </c>
      <c r="G240" s="5" t="s">
        <v>82</v>
      </c>
      <c r="H240" s="13" t="s">
        <v>415</v>
      </c>
      <c r="I240" s="10">
        <v>198</v>
      </c>
      <c r="J240" s="4">
        <f t="shared" si="5"/>
        <v>16</v>
      </c>
      <c r="K240" s="1"/>
      <c r="L240" s="1">
        <v>1</v>
      </c>
      <c r="M240" s="1">
        <v>5</v>
      </c>
      <c r="N240" s="1">
        <v>1</v>
      </c>
      <c r="O240" s="1">
        <v>5</v>
      </c>
      <c r="P240" s="1">
        <v>2</v>
      </c>
      <c r="Q240" s="1">
        <v>2</v>
      </c>
      <c r="R240" s="1"/>
      <c r="S240" s="4"/>
      <c r="T240" s="4"/>
      <c r="U240" s="4"/>
      <c r="V240" s="4"/>
      <c r="W240" s="4"/>
    </row>
    <row r="241" spans="1:23" ht="51" customHeight="1" x14ac:dyDescent="0.2">
      <c r="A241" s="5"/>
      <c r="B241" s="5" t="s">
        <v>511</v>
      </c>
      <c r="C241" s="22">
        <v>1</v>
      </c>
      <c r="D241" s="5" t="s">
        <v>107</v>
      </c>
      <c r="E241" s="5" t="s">
        <v>136</v>
      </c>
      <c r="F241" s="5" t="s">
        <v>419</v>
      </c>
      <c r="G241" s="5" t="s">
        <v>82</v>
      </c>
      <c r="H241" s="13" t="s">
        <v>418</v>
      </c>
      <c r="I241" s="10">
        <v>192</v>
      </c>
      <c r="J241" s="4">
        <f t="shared" si="5"/>
        <v>58</v>
      </c>
      <c r="K241" s="1">
        <v>3</v>
      </c>
      <c r="L241" s="1">
        <v>10</v>
      </c>
      <c r="M241" s="1">
        <v>28</v>
      </c>
      <c r="N241" s="1">
        <v>1</v>
      </c>
      <c r="O241" s="1">
        <v>11</v>
      </c>
      <c r="P241" s="1">
        <v>2</v>
      </c>
      <c r="Q241" s="1">
        <v>3</v>
      </c>
      <c r="R241" s="1"/>
      <c r="S241" s="4"/>
      <c r="T241" s="4"/>
      <c r="U241" s="4"/>
      <c r="V241" s="4"/>
      <c r="W241" s="4"/>
    </row>
    <row r="242" spans="1:23" ht="51" customHeight="1" x14ac:dyDescent="0.2">
      <c r="A242" s="5"/>
      <c r="B242" s="5" t="s">
        <v>511</v>
      </c>
      <c r="C242" s="22">
        <v>1</v>
      </c>
      <c r="D242" s="5" t="s">
        <v>107</v>
      </c>
      <c r="E242" s="5" t="s">
        <v>136</v>
      </c>
      <c r="F242" s="5" t="s">
        <v>421</v>
      </c>
      <c r="G242" s="5" t="s">
        <v>82</v>
      </c>
      <c r="H242" s="13" t="s">
        <v>420</v>
      </c>
      <c r="I242" s="10">
        <v>192</v>
      </c>
      <c r="J242" s="4">
        <f t="shared" si="5"/>
        <v>54</v>
      </c>
      <c r="K242" s="1">
        <v>4</v>
      </c>
      <c r="L242" s="1">
        <v>5</v>
      </c>
      <c r="M242" s="1">
        <v>21</v>
      </c>
      <c r="N242" s="1">
        <v>7</v>
      </c>
      <c r="O242" s="1">
        <v>12</v>
      </c>
      <c r="P242" s="1">
        <v>4</v>
      </c>
      <c r="Q242" s="1">
        <v>1</v>
      </c>
      <c r="R242" s="1"/>
      <c r="S242" s="4"/>
      <c r="T242" s="4"/>
      <c r="U242" s="4"/>
      <c r="V242" s="4"/>
      <c r="W242" s="4"/>
    </row>
    <row r="243" spans="1:23" ht="51" customHeight="1" x14ac:dyDescent="0.2">
      <c r="A243" s="5"/>
      <c r="B243" s="5" t="s">
        <v>511</v>
      </c>
      <c r="C243" s="22">
        <v>1</v>
      </c>
      <c r="D243" s="5" t="s">
        <v>107</v>
      </c>
      <c r="E243" s="5" t="s">
        <v>136</v>
      </c>
      <c r="F243" s="5" t="s">
        <v>424</v>
      </c>
      <c r="G243" s="5" t="s">
        <v>82</v>
      </c>
      <c r="H243" s="13" t="s">
        <v>423</v>
      </c>
      <c r="I243" s="10">
        <v>198</v>
      </c>
      <c r="J243" s="4">
        <f t="shared" si="5"/>
        <v>33</v>
      </c>
      <c r="K243" s="1">
        <v>5</v>
      </c>
      <c r="L243" s="1"/>
      <c r="M243" s="1">
        <v>13</v>
      </c>
      <c r="N243" s="1">
        <v>1</v>
      </c>
      <c r="O243" s="1">
        <v>8</v>
      </c>
      <c r="P243" s="1">
        <v>4</v>
      </c>
      <c r="Q243" s="1">
        <v>2</v>
      </c>
      <c r="R243" s="1"/>
      <c r="S243" s="4"/>
      <c r="T243" s="4"/>
      <c r="U243" s="4"/>
      <c r="V243" s="4"/>
      <c r="W243" s="4"/>
    </row>
    <row r="244" spans="1:23" ht="51" customHeight="1" x14ac:dyDescent="0.2">
      <c r="A244" s="5"/>
      <c r="B244" s="5" t="s">
        <v>511</v>
      </c>
      <c r="C244" s="22">
        <v>1</v>
      </c>
      <c r="D244" s="5" t="s">
        <v>107</v>
      </c>
      <c r="E244" s="5" t="s">
        <v>136</v>
      </c>
      <c r="F244" s="5" t="s">
        <v>426</v>
      </c>
      <c r="G244" s="5" t="s">
        <v>82</v>
      </c>
      <c r="H244" s="13" t="s">
        <v>425</v>
      </c>
      <c r="I244" s="10">
        <v>198</v>
      </c>
      <c r="J244" s="4">
        <f t="shared" si="5"/>
        <v>45</v>
      </c>
      <c r="K244" s="1">
        <v>1</v>
      </c>
      <c r="L244" s="1">
        <v>7</v>
      </c>
      <c r="M244" s="1">
        <v>14</v>
      </c>
      <c r="N244" s="1">
        <v>3</v>
      </c>
      <c r="O244" s="1">
        <v>9</v>
      </c>
      <c r="P244" s="1">
        <v>4</v>
      </c>
      <c r="Q244" s="1">
        <v>6</v>
      </c>
      <c r="R244" s="1">
        <v>1</v>
      </c>
      <c r="S244" s="4"/>
      <c r="T244" s="4"/>
      <c r="U244" s="4"/>
      <c r="V244" s="4"/>
      <c r="W244" s="4"/>
    </row>
    <row r="245" spans="1:23" ht="51" customHeight="1" x14ac:dyDescent="0.2">
      <c r="A245" s="5"/>
      <c r="B245" s="5" t="s">
        <v>511</v>
      </c>
      <c r="C245" s="22">
        <v>1</v>
      </c>
      <c r="D245" s="5" t="s">
        <v>107</v>
      </c>
      <c r="E245" s="5" t="s">
        <v>136</v>
      </c>
      <c r="F245" s="5" t="s">
        <v>183</v>
      </c>
      <c r="G245" s="5" t="s">
        <v>82</v>
      </c>
      <c r="H245" s="13" t="s">
        <v>184</v>
      </c>
      <c r="I245" s="10">
        <v>169</v>
      </c>
      <c r="J245" s="4">
        <f t="shared" si="5"/>
        <v>35</v>
      </c>
      <c r="K245" s="1"/>
      <c r="L245" s="1">
        <v>5</v>
      </c>
      <c r="M245" s="1">
        <v>18</v>
      </c>
      <c r="N245" s="1">
        <v>2</v>
      </c>
      <c r="O245" s="1">
        <v>6</v>
      </c>
      <c r="P245" s="1">
        <v>4</v>
      </c>
      <c r="Q245" s="1"/>
      <c r="R245" s="1"/>
      <c r="S245" s="4"/>
      <c r="T245" s="4"/>
      <c r="U245" s="4"/>
      <c r="V245" s="4"/>
      <c r="W245" s="4"/>
    </row>
    <row r="246" spans="1:23" ht="51" customHeight="1" x14ac:dyDescent="0.2">
      <c r="A246" s="5"/>
      <c r="B246" s="5" t="s">
        <v>511</v>
      </c>
      <c r="C246" s="22">
        <v>1</v>
      </c>
      <c r="D246" s="5" t="s">
        <v>107</v>
      </c>
      <c r="E246" s="5" t="s">
        <v>136</v>
      </c>
      <c r="F246" s="5" t="s">
        <v>185</v>
      </c>
      <c r="G246" s="5" t="s">
        <v>82</v>
      </c>
      <c r="H246" s="13" t="s">
        <v>186</v>
      </c>
      <c r="I246" s="10">
        <v>169</v>
      </c>
      <c r="J246" s="4">
        <f t="shared" si="5"/>
        <v>26</v>
      </c>
      <c r="K246" s="1"/>
      <c r="L246" s="1">
        <v>2</v>
      </c>
      <c r="M246" s="1">
        <v>12</v>
      </c>
      <c r="N246" s="1"/>
      <c r="O246" s="1">
        <v>8</v>
      </c>
      <c r="P246" s="1">
        <v>4</v>
      </c>
      <c r="Q246" s="1"/>
      <c r="R246" s="1"/>
      <c r="S246" s="4"/>
      <c r="T246" s="4"/>
      <c r="U246" s="4"/>
      <c r="V246" s="4"/>
      <c r="W246" s="4"/>
    </row>
    <row r="247" spans="1:23" ht="51" customHeight="1" x14ac:dyDescent="0.2">
      <c r="A247" s="5"/>
      <c r="B247" s="5" t="s">
        <v>511</v>
      </c>
      <c r="C247" s="22">
        <v>1</v>
      </c>
      <c r="D247" s="5" t="s">
        <v>107</v>
      </c>
      <c r="E247" s="5" t="s">
        <v>136</v>
      </c>
      <c r="F247" s="5" t="s">
        <v>187</v>
      </c>
      <c r="G247" s="5" t="s">
        <v>82</v>
      </c>
      <c r="H247" s="13" t="s">
        <v>188</v>
      </c>
      <c r="I247" s="10">
        <v>169</v>
      </c>
      <c r="J247" s="4">
        <f t="shared" si="5"/>
        <v>20</v>
      </c>
      <c r="K247" s="1"/>
      <c r="L247" s="1"/>
      <c r="M247" s="1">
        <v>5</v>
      </c>
      <c r="N247" s="1"/>
      <c r="O247" s="1">
        <v>4</v>
      </c>
      <c r="P247" s="1">
        <v>6</v>
      </c>
      <c r="Q247" s="1">
        <v>5</v>
      </c>
      <c r="R247" s="1"/>
      <c r="S247" s="4"/>
      <c r="T247" s="4"/>
      <c r="U247" s="4"/>
      <c r="V247" s="4"/>
      <c r="W247" s="4"/>
    </row>
    <row r="248" spans="1:23" ht="51" customHeight="1" x14ac:dyDescent="0.2">
      <c r="A248" s="5"/>
      <c r="B248" s="5" t="s">
        <v>511</v>
      </c>
      <c r="C248" s="22">
        <v>1</v>
      </c>
      <c r="D248" s="5" t="s">
        <v>107</v>
      </c>
      <c r="E248" s="5" t="s">
        <v>136</v>
      </c>
      <c r="F248" s="5" t="s">
        <v>189</v>
      </c>
      <c r="G248" s="5" t="s">
        <v>82</v>
      </c>
      <c r="H248" s="13" t="s">
        <v>190</v>
      </c>
      <c r="I248" s="10">
        <v>169</v>
      </c>
      <c r="J248" s="4">
        <f t="shared" si="5"/>
        <v>43</v>
      </c>
      <c r="K248" s="1"/>
      <c r="L248" s="1">
        <v>6</v>
      </c>
      <c r="M248" s="1">
        <v>19</v>
      </c>
      <c r="N248" s="1">
        <v>2</v>
      </c>
      <c r="O248" s="1">
        <v>13</v>
      </c>
      <c r="P248" s="1">
        <v>3</v>
      </c>
      <c r="Q248" s="1"/>
      <c r="R248" s="1"/>
      <c r="S248" s="4"/>
      <c r="T248" s="4"/>
      <c r="U248" s="4"/>
      <c r="V248" s="4"/>
      <c r="W248" s="4"/>
    </row>
    <row r="249" spans="1:23" ht="51" customHeight="1" x14ac:dyDescent="0.2">
      <c r="A249" s="5"/>
      <c r="B249" s="5" t="s">
        <v>511</v>
      </c>
      <c r="C249" s="22">
        <v>1</v>
      </c>
      <c r="D249" s="5" t="s">
        <v>107</v>
      </c>
      <c r="E249" s="5" t="s">
        <v>136</v>
      </c>
      <c r="F249" s="5" t="s">
        <v>191</v>
      </c>
      <c r="G249" s="5" t="s">
        <v>82</v>
      </c>
      <c r="H249" s="13" t="s">
        <v>192</v>
      </c>
      <c r="I249" s="10">
        <v>169</v>
      </c>
      <c r="J249" s="4">
        <f t="shared" si="5"/>
        <v>32</v>
      </c>
      <c r="K249" s="1"/>
      <c r="L249" s="1">
        <v>4</v>
      </c>
      <c r="M249" s="1"/>
      <c r="N249" s="1"/>
      <c r="O249" s="1">
        <v>12</v>
      </c>
      <c r="P249" s="1">
        <v>16</v>
      </c>
      <c r="Q249" s="1"/>
      <c r="R249" s="1"/>
      <c r="S249" s="4"/>
      <c r="T249" s="4"/>
      <c r="U249" s="4"/>
      <c r="V249" s="4"/>
      <c r="W249" s="4"/>
    </row>
    <row r="250" spans="1:23" ht="51" customHeight="1" x14ac:dyDescent="0.2">
      <c r="A250" s="5"/>
      <c r="B250" s="5" t="s">
        <v>511</v>
      </c>
      <c r="C250" s="22">
        <v>1</v>
      </c>
      <c r="D250" s="5" t="s">
        <v>107</v>
      </c>
      <c r="E250" s="5" t="s">
        <v>136</v>
      </c>
      <c r="F250" s="5" t="s">
        <v>193</v>
      </c>
      <c r="G250" s="5" t="s">
        <v>82</v>
      </c>
      <c r="H250" s="13" t="s">
        <v>194</v>
      </c>
      <c r="I250" s="10">
        <v>169</v>
      </c>
      <c r="J250" s="4">
        <f t="shared" si="5"/>
        <v>16</v>
      </c>
      <c r="K250" s="1">
        <v>1</v>
      </c>
      <c r="L250" s="1">
        <v>1</v>
      </c>
      <c r="M250" s="1">
        <v>5</v>
      </c>
      <c r="N250" s="1"/>
      <c r="O250" s="1">
        <v>6</v>
      </c>
      <c r="P250" s="1">
        <v>3</v>
      </c>
      <c r="Q250" s="1"/>
      <c r="R250" s="1"/>
      <c r="S250" s="4"/>
      <c r="T250" s="4"/>
      <c r="U250" s="4"/>
      <c r="V250" s="4"/>
      <c r="W250" s="4"/>
    </row>
    <row r="251" spans="1:23" ht="51" customHeight="1" x14ac:dyDescent="0.2">
      <c r="A251" s="5"/>
      <c r="B251" s="5" t="s">
        <v>511</v>
      </c>
      <c r="C251" s="22">
        <v>1</v>
      </c>
      <c r="D251" s="5" t="s">
        <v>107</v>
      </c>
      <c r="E251" s="5" t="s">
        <v>136</v>
      </c>
      <c r="F251" s="5" t="s">
        <v>195</v>
      </c>
      <c r="G251" s="5" t="s">
        <v>82</v>
      </c>
      <c r="H251" s="13" t="s">
        <v>196</v>
      </c>
      <c r="I251" s="10">
        <v>169</v>
      </c>
      <c r="J251" s="4">
        <f t="shared" si="5"/>
        <v>17</v>
      </c>
      <c r="K251" s="1"/>
      <c r="L251" s="1"/>
      <c r="M251" s="1"/>
      <c r="N251" s="1"/>
      <c r="O251" s="1">
        <v>12</v>
      </c>
      <c r="P251" s="1">
        <v>3</v>
      </c>
      <c r="Q251" s="1">
        <v>2</v>
      </c>
      <c r="R251" s="1"/>
      <c r="S251" s="4"/>
      <c r="T251" s="4"/>
      <c r="U251" s="4"/>
      <c r="V251" s="4"/>
      <c r="W251" s="4"/>
    </row>
    <row r="252" spans="1:23" ht="51" customHeight="1" x14ac:dyDescent="0.2">
      <c r="A252" s="5"/>
      <c r="B252" s="5" t="s">
        <v>511</v>
      </c>
      <c r="C252" s="22">
        <v>1</v>
      </c>
      <c r="D252" s="5" t="s">
        <v>107</v>
      </c>
      <c r="E252" s="5" t="s">
        <v>136</v>
      </c>
      <c r="F252" s="5" t="s">
        <v>197</v>
      </c>
      <c r="G252" s="5" t="s">
        <v>82</v>
      </c>
      <c r="H252" s="13" t="s">
        <v>198</v>
      </c>
      <c r="I252" s="10">
        <v>169</v>
      </c>
      <c r="J252" s="4">
        <f t="shared" si="5"/>
        <v>67</v>
      </c>
      <c r="K252" s="1">
        <v>2</v>
      </c>
      <c r="L252" s="1">
        <v>5</v>
      </c>
      <c r="M252" s="1">
        <v>22</v>
      </c>
      <c r="N252" s="1">
        <v>11</v>
      </c>
      <c r="O252" s="1">
        <v>12</v>
      </c>
      <c r="P252" s="1">
        <v>10</v>
      </c>
      <c r="Q252" s="1">
        <v>5</v>
      </c>
      <c r="R252" s="1"/>
      <c r="S252" s="4"/>
      <c r="T252" s="4"/>
      <c r="U252" s="4"/>
      <c r="V252" s="4"/>
      <c r="W252" s="4"/>
    </row>
    <row r="253" spans="1:23" ht="51" customHeight="1" x14ac:dyDescent="0.2">
      <c r="A253" s="11"/>
      <c r="B253" s="11" t="s">
        <v>511</v>
      </c>
      <c r="C253" s="22">
        <v>1</v>
      </c>
      <c r="D253" s="5" t="s">
        <v>107</v>
      </c>
      <c r="E253" s="5" t="s">
        <v>136</v>
      </c>
      <c r="F253" s="5" t="s">
        <v>715</v>
      </c>
      <c r="G253" s="5" t="s">
        <v>82</v>
      </c>
      <c r="H253" s="13" t="s">
        <v>716</v>
      </c>
      <c r="I253" s="10">
        <v>208</v>
      </c>
      <c r="J253" s="4">
        <f t="shared" si="5"/>
        <v>10</v>
      </c>
      <c r="K253" s="1"/>
      <c r="L253" s="1">
        <v>1</v>
      </c>
      <c r="M253" s="1">
        <v>2</v>
      </c>
      <c r="N253" s="1">
        <v>6</v>
      </c>
      <c r="O253" s="1">
        <v>1</v>
      </c>
      <c r="P253" s="1"/>
      <c r="Q253" s="1"/>
      <c r="R253" s="1"/>
      <c r="S253" s="4"/>
      <c r="T253" s="4"/>
      <c r="U253" s="4"/>
      <c r="V253" s="4"/>
      <c r="W253" s="4"/>
    </row>
    <row r="254" spans="1:23" ht="51" customHeight="1" x14ac:dyDescent="0.2">
      <c r="A254" s="11"/>
      <c r="B254" s="11" t="s">
        <v>511</v>
      </c>
      <c r="C254" s="22">
        <v>1</v>
      </c>
      <c r="D254" s="5" t="s">
        <v>107</v>
      </c>
      <c r="E254" s="5" t="s">
        <v>136</v>
      </c>
      <c r="F254" s="5" t="s">
        <v>719</v>
      </c>
      <c r="G254" s="5" t="s">
        <v>82</v>
      </c>
      <c r="H254" s="13" t="s">
        <v>720</v>
      </c>
      <c r="I254" s="10">
        <v>208</v>
      </c>
      <c r="J254" s="4">
        <f t="shared" si="5"/>
        <v>9</v>
      </c>
      <c r="K254" s="1"/>
      <c r="L254" s="1">
        <v>1</v>
      </c>
      <c r="M254" s="1">
        <v>2</v>
      </c>
      <c r="N254" s="1">
        <v>3</v>
      </c>
      <c r="O254" s="1">
        <v>1</v>
      </c>
      <c r="P254" s="1">
        <v>1</v>
      </c>
      <c r="Q254" s="1">
        <v>1</v>
      </c>
      <c r="R254" s="1"/>
      <c r="S254" s="4"/>
      <c r="T254" s="4"/>
      <c r="U254" s="4"/>
      <c r="V254" s="4"/>
      <c r="W254" s="4"/>
    </row>
    <row r="255" spans="1:23" ht="51" customHeight="1" x14ac:dyDescent="0.2">
      <c r="A255" s="11"/>
      <c r="B255" s="11" t="s">
        <v>511</v>
      </c>
      <c r="C255" s="22">
        <v>1</v>
      </c>
      <c r="D255" s="5" t="s">
        <v>107</v>
      </c>
      <c r="E255" s="5" t="s">
        <v>136</v>
      </c>
      <c r="F255" s="5" t="s">
        <v>723</v>
      </c>
      <c r="G255" s="5" t="s">
        <v>82</v>
      </c>
      <c r="H255" s="13" t="s">
        <v>724</v>
      </c>
      <c r="I255" s="10">
        <v>208</v>
      </c>
      <c r="J255" s="4">
        <f t="shared" si="5"/>
        <v>3</v>
      </c>
      <c r="K255" s="1"/>
      <c r="L255" s="1"/>
      <c r="M255" s="1"/>
      <c r="N255" s="1">
        <v>3</v>
      </c>
      <c r="O255" s="1"/>
      <c r="P255" s="1"/>
      <c r="Q255" s="1"/>
      <c r="R255" s="1"/>
      <c r="S255" s="4"/>
      <c r="T255" s="4"/>
      <c r="U255" s="4"/>
      <c r="V255" s="4"/>
      <c r="W255" s="4"/>
    </row>
    <row r="256" spans="1:23" ht="51" customHeight="1" x14ac:dyDescent="0.2">
      <c r="A256" s="11"/>
      <c r="B256" s="11" t="s">
        <v>511</v>
      </c>
      <c r="C256" s="22">
        <v>1</v>
      </c>
      <c r="D256" s="5" t="s">
        <v>107</v>
      </c>
      <c r="E256" s="5" t="s">
        <v>136</v>
      </c>
      <c r="F256" s="5" t="s">
        <v>727</v>
      </c>
      <c r="G256" s="5" t="s">
        <v>82</v>
      </c>
      <c r="H256" s="13" t="s">
        <v>700</v>
      </c>
      <c r="I256" s="10">
        <v>208</v>
      </c>
      <c r="J256" s="4">
        <f t="shared" si="5"/>
        <v>18</v>
      </c>
      <c r="K256" s="1"/>
      <c r="L256" s="1">
        <v>2</v>
      </c>
      <c r="M256" s="1">
        <v>3</v>
      </c>
      <c r="N256" s="1">
        <v>6</v>
      </c>
      <c r="O256" s="1">
        <v>3</v>
      </c>
      <c r="P256" s="1">
        <v>3</v>
      </c>
      <c r="Q256" s="1">
        <v>1</v>
      </c>
      <c r="R256" s="1"/>
      <c r="S256" s="4"/>
      <c r="T256" s="4"/>
      <c r="U256" s="4"/>
      <c r="V256" s="4"/>
      <c r="W256" s="4"/>
    </row>
    <row r="257" spans="1:23" ht="51" customHeight="1" x14ac:dyDescent="0.2">
      <c r="A257" s="5"/>
      <c r="B257" s="5" t="s">
        <v>511</v>
      </c>
      <c r="C257" s="22">
        <v>1</v>
      </c>
      <c r="D257" s="5" t="s">
        <v>107</v>
      </c>
      <c r="E257" s="5" t="s">
        <v>199</v>
      </c>
      <c r="F257" s="5" t="s">
        <v>201</v>
      </c>
      <c r="G257" s="5" t="s">
        <v>82</v>
      </c>
      <c r="H257" s="13" t="s">
        <v>200</v>
      </c>
      <c r="I257" s="10">
        <v>199</v>
      </c>
      <c r="J257" s="4">
        <f t="shared" si="5"/>
        <v>9</v>
      </c>
      <c r="K257" s="1"/>
      <c r="L257" s="1">
        <v>2</v>
      </c>
      <c r="M257" s="1">
        <v>6</v>
      </c>
      <c r="N257" s="1"/>
      <c r="O257" s="1"/>
      <c r="P257" s="1"/>
      <c r="Q257" s="1">
        <v>1</v>
      </c>
      <c r="R257" s="1"/>
      <c r="S257" s="4"/>
      <c r="T257" s="4"/>
      <c r="U257" s="4"/>
      <c r="V257" s="4"/>
      <c r="W257" s="4"/>
    </row>
    <row r="258" spans="1:23" ht="51" customHeight="1" x14ac:dyDescent="0.2">
      <c r="A258" s="5"/>
      <c r="B258" s="5" t="s">
        <v>511</v>
      </c>
      <c r="C258" s="22">
        <v>1</v>
      </c>
      <c r="D258" s="5" t="s">
        <v>107</v>
      </c>
      <c r="E258" s="5" t="s">
        <v>202</v>
      </c>
      <c r="F258" s="5" t="s">
        <v>551</v>
      </c>
      <c r="G258" s="5" t="s">
        <v>94</v>
      </c>
      <c r="H258" s="13" t="s">
        <v>215</v>
      </c>
      <c r="I258" s="10">
        <v>169</v>
      </c>
      <c r="J258" s="4">
        <f t="shared" si="5"/>
        <v>10</v>
      </c>
      <c r="K258" s="1"/>
      <c r="L258" s="1">
        <v>9</v>
      </c>
      <c r="M258" s="1">
        <v>1</v>
      </c>
      <c r="N258" s="1"/>
      <c r="O258" s="1"/>
      <c r="P258" s="1"/>
      <c r="Q258" s="1"/>
      <c r="R258" s="1"/>
      <c r="S258" s="4"/>
      <c r="T258" s="4"/>
      <c r="U258" s="4"/>
      <c r="V258" s="4"/>
      <c r="W258" s="4"/>
    </row>
    <row r="259" spans="1:23" ht="51" customHeight="1" x14ac:dyDescent="0.2">
      <c r="A259" s="5"/>
      <c r="B259" s="5" t="s">
        <v>511</v>
      </c>
      <c r="C259" s="22">
        <v>1</v>
      </c>
      <c r="D259" s="5" t="s">
        <v>107</v>
      </c>
      <c r="E259" s="5" t="s">
        <v>202</v>
      </c>
      <c r="F259" s="5" t="s">
        <v>534</v>
      </c>
      <c r="G259" s="5" t="s">
        <v>94</v>
      </c>
      <c r="H259" s="13"/>
      <c r="I259" s="10">
        <v>155</v>
      </c>
      <c r="J259" s="4">
        <f t="shared" si="5"/>
        <v>4</v>
      </c>
      <c r="K259" s="1"/>
      <c r="L259" s="1"/>
      <c r="M259" s="1"/>
      <c r="N259" s="1">
        <v>1</v>
      </c>
      <c r="O259" s="1">
        <v>2</v>
      </c>
      <c r="P259" s="1">
        <v>1</v>
      </c>
      <c r="Q259" s="1"/>
      <c r="R259" s="1"/>
      <c r="S259" s="4"/>
      <c r="T259" s="4"/>
      <c r="U259" s="4"/>
      <c r="V259" s="4"/>
      <c r="W259" s="4"/>
    </row>
    <row r="260" spans="1:23" ht="51" customHeight="1" x14ac:dyDescent="0.2">
      <c r="A260" s="5"/>
      <c r="B260" s="5" t="s">
        <v>511</v>
      </c>
      <c r="C260" s="22">
        <v>1</v>
      </c>
      <c r="D260" s="5" t="s">
        <v>107</v>
      </c>
      <c r="E260" s="5" t="s">
        <v>202</v>
      </c>
      <c r="F260" s="5" t="s">
        <v>543</v>
      </c>
      <c r="G260" s="5" t="s">
        <v>94</v>
      </c>
      <c r="H260" s="13" t="s">
        <v>144</v>
      </c>
      <c r="I260" s="10">
        <v>149</v>
      </c>
      <c r="J260" s="4">
        <f t="shared" si="5"/>
        <v>1</v>
      </c>
      <c r="K260" s="1"/>
      <c r="L260" s="1"/>
      <c r="M260" s="1">
        <v>1</v>
      </c>
      <c r="N260" s="1"/>
      <c r="O260" s="1"/>
      <c r="P260" s="1"/>
      <c r="Q260" s="1"/>
      <c r="R260" s="1"/>
      <c r="S260" s="4"/>
      <c r="T260" s="4"/>
      <c r="U260" s="4"/>
      <c r="V260" s="4"/>
      <c r="W260" s="4"/>
    </row>
    <row r="261" spans="1:23" ht="51" customHeight="1" x14ac:dyDescent="0.2">
      <c r="A261" s="5"/>
      <c r="B261" s="5" t="s">
        <v>511</v>
      </c>
      <c r="C261" s="22">
        <v>1</v>
      </c>
      <c r="D261" s="5" t="s">
        <v>107</v>
      </c>
      <c r="E261" s="5" t="s">
        <v>202</v>
      </c>
      <c r="F261" s="5" t="s">
        <v>206</v>
      </c>
      <c r="G261" s="5" t="s">
        <v>94</v>
      </c>
      <c r="H261" s="13" t="s">
        <v>207</v>
      </c>
      <c r="I261" s="10">
        <v>149</v>
      </c>
      <c r="J261" s="4">
        <f t="shared" si="5"/>
        <v>4</v>
      </c>
      <c r="K261" s="1"/>
      <c r="L261" s="1"/>
      <c r="M261" s="1">
        <v>4</v>
      </c>
      <c r="N261" s="1"/>
      <c r="O261" s="1"/>
      <c r="P261" s="1"/>
      <c r="Q261" s="1"/>
      <c r="R261" s="1"/>
      <c r="S261" s="4"/>
      <c r="T261" s="4"/>
      <c r="U261" s="4"/>
      <c r="V261" s="4"/>
      <c r="W261" s="4"/>
    </row>
    <row r="262" spans="1:23" ht="51" customHeight="1" x14ac:dyDescent="0.2">
      <c r="A262" s="5"/>
      <c r="B262" s="5" t="s">
        <v>511</v>
      </c>
      <c r="C262" s="22">
        <v>1</v>
      </c>
      <c r="D262" s="5" t="s">
        <v>107</v>
      </c>
      <c r="E262" s="5" t="s">
        <v>202</v>
      </c>
      <c r="F262" s="5" t="s">
        <v>210</v>
      </c>
      <c r="G262" s="5" t="s">
        <v>94</v>
      </c>
      <c r="H262" s="13" t="s">
        <v>26</v>
      </c>
      <c r="I262" s="10">
        <v>155</v>
      </c>
      <c r="J262" s="4">
        <f t="shared" si="5"/>
        <v>23</v>
      </c>
      <c r="K262" s="1">
        <v>1</v>
      </c>
      <c r="L262" s="1">
        <v>6</v>
      </c>
      <c r="M262" s="1">
        <v>16</v>
      </c>
      <c r="N262" s="1"/>
      <c r="O262" s="1"/>
      <c r="P262" s="1"/>
      <c r="Q262" s="1"/>
      <c r="R262" s="1"/>
      <c r="S262" s="4"/>
      <c r="T262" s="4"/>
      <c r="U262" s="4"/>
      <c r="V262" s="4"/>
      <c r="W262" s="4"/>
    </row>
    <row r="263" spans="1:23" ht="51" customHeight="1" x14ac:dyDescent="0.2">
      <c r="A263" s="5"/>
      <c r="B263" s="5" t="s">
        <v>511</v>
      </c>
      <c r="C263" s="22">
        <v>1</v>
      </c>
      <c r="D263" s="5" t="s">
        <v>107</v>
      </c>
      <c r="E263" s="5" t="s">
        <v>202</v>
      </c>
      <c r="F263" s="5" t="s">
        <v>211</v>
      </c>
      <c r="G263" s="5" t="s">
        <v>94</v>
      </c>
      <c r="H263" s="13" t="s">
        <v>212</v>
      </c>
      <c r="I263" s="10">
        <v>155</v>
      </c>
      <c r="J263" s="4">
        <f t="shared" si="5"/>
        <v>5</v>
      </c>
      <c r="K263" s="1"/>
      <c r="L263" s="1"/>
      <c r="M263" s="1">
        <v>4</v>
      </c>
      <c r="N263" s="1">
        <v>1</v>
      </c>
      <c r="O263" s="1"/>
      <c r="P263" s="1"/>
      <c r="Q263" s="1"/>
      <c r="R263" s="1"/>
      <c r="S263" s="4"/>
      <c r="T263" s="4"/>
      <c r="U263" s="4"/>
      <c r="V263" s="4"/>
      <c r="W263" s="4"/>
    </row>
    <row r="264" spans="1:23" ht="51" customHeight="1" x14ac:dyDescent="0.2">
      <c r="A264" s="5"/>
      <c r="B264" s="5" t="s">
        <v>511</v>
      </c>
      <c r="C264" s="22">
        <v>1</v>
      </c>
      <c r="D264" s="5" t="s">
        <v>107</v>
      </c>
      <c r="E264" s="5" t="s">
        <v>202</v>
      </c>
      <c r="F264" s="5" t="s">
        <v>427</v>
      </c>
      <c r="G264" s="5" t="s">
        <v>94</v>
      </c>
      <c r="H264" s="13" t="s">
        <v>428</v>
      </c>
      <c r="I264" s="10">
        <v>161</v>
      </c>
      <c r="J264" s="4">
        <f t="shared" si="5"/>
        <v>4</v>
      </c>
      <c r="K264" s="1">
        <v>1</v>
      </c>
      <c r="L264" s="1"/>
      <c r="M264" s="1">
        <v>3</v>
      </c>
      <c r="N264" s="1"/>
      <c r="O264" s="1"/>
      <c r="P264" s="1"/>
      <c r="Q264" s="1"/>
      <c r="R264" s="1"/>
      <c r="S264" s="4"/>
      <c r="T264" s="4"/>
      <c r="U264" s="4"/>
      <c r="V264" s="4"/>
      <c r="W264" s="4"/>
    </row>
    <row r="265" spans="1:23" ht="51" customHeight="1" x14ac:dyDescent="0.2">
      <c r="A265" s="5"/>
      <c r="B265" s="5" t="s">
        <v>511</v>
      </c>
      <c r="C265" s="22">
        <v>1</v>
      </c>
      <c r="D265" s="5" t="s">
        <v>107</v>
      </c>
      <c r="E265" s="5" t="s">
        <v>202</v>
      </c>
      <c r="F265" s="5" t="s">
        <v>432</v>
      </c>
      <c r="G265" s="5" t="s">
        <v>94</v>
      </c>
      <c r="H265" s="13" t="s">
        <v>433</v>
      </c>
      <c r="I265" s="10">
        <v>166</v>
      </c>
      <c r="J265" s="4">
        <f t="shared" si="5"/>
        <v>3</v>
      </c>
      <c r="K265" s="1"/>
      <c r="L265" s="1">
        <v>1</v>
      </c>
      <c r="M265" s="1">
        <v>2</v>
      </c>
      <c r="N265" s="1"/>
      <c r="O265" s="1"/>
      <c r="P265" s="1"/>
      <c r="Q265" s="1"/>
      <c r="R265" s="1"/>
      <c r="S265" s="4"/>
      <c r="T265" s="4"/>
      <c r="U265" s="4"/>
      <c r="V265" s="4"/>
      <c r="W265" s="4"/>
    </row>
    <row r="266" spans="1:23" ht="51" customHeight="1" x14ac:dyDescent="0.2">
      <c r="A266" s="5"/>
      <c r="B266" s="5" t="s">
        <v>511</v>
      </c>
      <c r="C266" s="22">
        <v>1</v>
      </c>
      <c r="D266" s="5" t="s">
        <v>107</v>
      </c>
      <c r="E266" s="5" t="s">
        <v>202</v>
      </c>
      <c r="F266" s="5" t="s">
        <v>435</v>
      </c>
      <c r="G266" s="5" t="s">
        <v>94</v>
      </c>
      <c r="H266" s="13" t="s">
        <v>436</v>
      </c>
      <c r="I266" s="10">
        <v>161</v>
      </c>
      <c r="J266" s="4">
        <f t="shared" si="5"/>
        <v>11</v>
      </c>
      <c r="K266" s="1">
        <v>1</v>
      </c>
      <c r="L266" s="1">
        <v>1</v>
      </c>
      <c r="M266" s="1">
        <v>4</v>
      </c>
      <c r="N266" s="1">
        <v>2</v>
      </c>
      <c r="O266" s="1">
        <v>1</v>
      </c>
      <c r="P266" s="1">
        <v>1</v>
      </c>
      <c r="Q266" s="1">
        <v>1</v>
      </c>
      <c r="R266" s="1"/>
      <c r="S266" s="4"/>
      <c r="T266" s="4"/>
      <c r="U266" s="4"/>
      <c r="V266" s="4"/>
      <c r="W266" s="4"/>
    </row>
    <row r="267" spans="1:23" ht="51" customHeight="1" x14ac:dyDescent="0.2">
      <c r="A267" s="5"/>
      <c r="B267" s="5" t="s">
        <v>511</v>
      </c>
      <c r="C267" s="22">
        <v>1</v>
      </c>
      <c r="D267" s="5" t="s">
        <v>107</v>
      </c>
      <c r="E267" s="5" t="s">
        <v>202</v>
      </c>
      <c r="F267" s="5" t="s">
        <v>438</v>
      </c>
      <c r="G267" s="5" t="s">
        <v>94</v>
      </c>
      <c r="H267" s="13" t="s">
        <v>439</v>
      </c>
      <c r="I267" s="10">
        <v>161</v>
      </c>
      <c r="J267" s="4">
        <f t="shared" si="5"/>
        <v>7</v>
      </c>
      <c r="K267" s="1"/>
      <c r="L267" s="1"/>
      <c r="M267" s="1">
        <v>1</v>
      </c>
      <c r="N267" s="1">
        <v>2</v>
      </c>
      <c r="O267" s="1">
        <v>2</v>
      </c>
      <c r="P267" s="1">
        <v>2</v>
      </c>
      <c r="Q267" s="1"/>
      <c r="R267" s="1"/>
      <c r="S267" s="4"/>
      <c r="T267" s="4"/>
      <c r="U267" s="4"/>
      <c r="V267" s="4"/>
      <c r="W267" s="4"/>
    </row>
    <row r="268" spans="1:23" ht="51" customHeight="1" x14ac:dyDescent="0.2">
      <c r="A268" s="5"/>
      <c r="B268" s="5" t="s">
        <v>511</v>
      </c>
      <c r="C268" s="22">
        <v>1</v>
      </c>
      <c r="D268" s="5" t="s">
        <v>107</v>
      </c>
      <c r="E268" s="5" t="s">
        <v>202</v>
      </c>
      <c r="F268" s="5" t="s">
        <v>441</v>
      </c>
      <c r="G268" s="5" t="s">
        <v>94</v>
      </c>
      <c r="H268" s="13" t="s">
        <v>442</v>
      </c>
      <c r="I268" s="10">
        <v>161</v>
      </c>
      <c r="J268" s="4">
        <f t="shared" si="5"/>
        <v>17</v>
      </c>
      <c r="K268" s="1">
        <v>1</v>
      </c>
      <c r="L268" s="1">
        <v>2</v>
      </c>
      <c r="M268" s="1">
        <v>5</v>
      </c>
      <c r="N268" s="1">
        <v>4</v>
      </c>
      <c r="O268" s="1">
        <v>5</v>
      </c>
      <c r="P268" s="1"/>
      <c r="Q268" s="1"/>
      <c r="R268" s="1"/>
      <c r="S268" s="4"/>
      <c r="T268" s="4"/>
      <c r="U268" s="4"/>
      <c r="V268" s="4"/>
      <c r="W268" s="4"/>
    </row>
    <row r="269" spans="1:23" ht="51" customHeight="1" x14ac:dyDescent="0.2">
      <c r="A269" s="5"/>
      <c r="B269" s="5" t="s">
        <v>511</v>
      </c>
      <c r="C269" s="22">
        <v>1</v>
      </c>
      <c r="D269" s="5" t="s">
        <v>107</v>
      </c>
      <c r="E269" s="5" t="s">
        <v>202</v>
      </c>
      <c r="F269" s="5" t="s">
        <v>1320</v>
      </c>
      <c r="G269" s="5" t="s">
        <v>94</v>
      </c>
      <c r="H269" s="13" t="s">
        <v>448</v>
      </c>
      <c r="I269" s="10">
        <v>161</v>
      </c>
      <c r="J269" s="4">
        <f>SUM(K269:W269)</f>
        <v>1</v>
      </c>
      <c r="K269" s="1"/>
      <c r="L269" s="1"/>
      <c r="M269" s="1">
        <v>1</v>
      </c>
      <c r="N269" s="1"/>
      <c r="O269" s="1"/>
      <c r="P269" s="1"/>
      <c r="Q269" s="1"/>
      <c r="R269" s="1"/>
      <c r="S269" s="4"/>
      <c r="T269" s="4"/>
      <c r="U269" s="4"/>
      <c r="V269" s="4"/>
      <c r="W269" s="4"/>
    </row>
    <row r="270" spans="1:23" ht="51" customHeight="1" x14ac:dyDescent="0.2">
      <c r="A270" s="5"/>
      <c r="B270" s="5" t="s">
        <v>511</v>
      </c>
      <c r="C270" s="22">
        <v>1</v>
      </c>
      <c r="D270" s="5" t="s">
        <v>107</v>
      </c>
      <c r="E270" s="5" t="s">
        <v>202</v>
      </c>
      <c r="F270" s="5" t="s">
        <v>450</v>
      </c>
      <c r="G270" s="5" t="s">
        <v>94</v>
      </c>
      <c r="H270" s="13" t="s">
        <v>451</v>
      </c>
      <c r="I270" s="10">
        <v>161</v>
      </c>
      <c r="J270" s="4">
        <f t="shared" si="5"/>
        <v>27</v>
      </c>
      <c r="K270" s="1"/>
      <c r="L270" s="1">
        <v>2</v>
      </c>
      <c r="M270" s="1">
        <v>10</v>
      </c>
      <c r="N270" s="1">
        <v>6</v>
      </c>
      <c r="O270" s="1">
        <v>9</v>
      </c>
      <c r="P270" s="1"/>
      <c r="Q270" s="1"/>
      <c r="R270" s="1"/>
      <c r="S270" s="4"/>
      <c r="T270" s="4"/>
      <c r="U270" s="4"/>
      <c r="V270" s="4"/>
      <c r="W270" s="4"/>
    </row>
    <row r="271" spans="1:23" ht="51" customHeight="1" x14ac:dyDescent="0.2">
      <c r="A271" s="5"/>
      <c r="B271" s="5" t="s">
        <v>511</v>
      </c>
      <c r="C271" s="22">
        <v>1</v>
      </c>
      <c r="D271" s="5" t="s">
        <v>107</v>
      </c>
      <c r="E271" s="5" t="s">
        <v>202</v>
      </c>
      <c r="F271" s="5" t="s">
        <v>213</v>
      </c>
      <c r="G271" s="5" t="s">
        <v>94</v>
      </c>
      <c r="H271" s="13" t="s">
        <v>214</v>
      </c>
      <c r="I271" s="10">
        <v>155</v>
      </c>
      <c r="J271" s="4">
        <f t="shared" si="5"/>
        <v>5</v>
      </c>
      <c r="K271" s="1">
        <v>2</v>
      </c>
      <c r="L271" s="1">
        <v>3</v>
      </c>
      <c r="M271" s="1"/>
      <c r="N271" s="1"/>
      <c r="O271" s="1"/>
      <c r="P271" s="1"/>
      <c r="Q271" s="1"/>
      <c r="R271" s="1"/>
      <c r="S271" s="4"/>
      <c r="T271" s="4"/>
      <c r="U271" s="4"/>
      <c r="V271" s="4"/>
      <c r="W271" s="4"/>
    </row>
    <row r="272" spans="1:23" ht="51" customHeight="1" x14ac:dyDescent="0.2">
      <c r="A272" s="5"/>
      <c r="B272" s="5" t="s">
        <v>511</v>
      </c>
      <c r="C272" s="22">
        <v>1</v>
      </c>
      <c r="D272" s="5" t="s">
        <v>107</v>
      </c>
      <c r="E272" s="5" t="s">
        <v>202</v>
      </c>
      <c r="F272" s="5" t="s">
        <v>515</v>
      </c>
      <c r="G272" s="5" t="s">
        <v>82</v>
      </c>
      <c r="H272" s="13" t="s">
        <v>514</v>
      </c>
      <c r="I272" s="10">
        <v>155</v>
      </c>
      <c r="J272" s="4">
        <f t="shared" si="5"/>
        <v>5</v>
      </c>
      <c r="K272" s="1"/>
      <c r="L272" s="1">
        <v>2</v>
      </c>
      <c r="M272" s="1">
        <v>2</v>
      </c>
      <c r="N272" s="1"/>
      <c r="O272" s="1">
        <v>1</v>
      </c>
      <c r="P272" s="1"/>
      <c r="Q272" s="1"/>
      <c r="R272" s="1"/>
      <c r="S272" s="4"/>
      <c r="T272" s="4"/>
      <c r="U272" s="4"/>
      <c r="V272" s="4"/>
      <c r="W272" s="4"/>
    </row>
    <row r="273" spans="1:23" ht="51" customHeight="1" x14ac:dyDescent="0.2">
      <c r="A273" s="5"/>
      <c r="B273" s="5" t="s">
        <v>511</v>
      </c>
      <c r="C273" s="22">
        <v>1</v>
      </c>
      <c r="D273" s="5" t="s">
        <v>107</v>
      </c>
      <c r="E273" s="5" t="s">
        <v>202</v>
      </c>
      <c r="F273" s="5" t="s">
        <v>216</v>
      </c>
      <c r="G273" s="5" t="s">
        <v>82</v>
      </c>
      <c r="H273" s="13" t="s">
        <v>217</v>
      </c>
      <c r="I273" s="10">
        <v>149</v>
      </c>
      <c r="J273" s="4">
        <f t="shared" si="5"/>
        <v>12</v>
      </c>
      <c r="K273" s="1"/>
      <c r="L273" s="1">
        <v>4</v>
      </c>
      <c r="M273" s="1">
        <v>8</v>
      </c>
      <c r="N273" s="1"/>
      <c r="O273" s="1"/>
      <c r="P273" s="1"/>
      <c r="Q273" s="1"/>
      <c r="R273" s="1"/>
      <c r="S273" s="4"/>
      <c r="T273" s="4"/>
      <c r="U273" s="4"/>
      <c r="V273" s="4"/>
      <c r="W273" s="4"/>
    </row>
    <row r="274" spans="1:23" ht="51" customHeight="1" x14ac:dyDescent="0.2">
      <c r="A274" s="5"/>
      <c r="B274" s="5" t="s">
        <v>511</v>
      </c>
      <c r="C274" s="22">
        <v>1</v>
      </c>
      <c r="D274" s="5" t="s">
        <v>107</v>
      </c>
      <c r="E274" s="5" t="s">
        <v>202</v>
      </c>
      <c r="F274" s="5" t="s">
        <v>218</v>
      </c>
      <c r="G274" s="5" t="s">
        <v>82</v>
      </c>
      <c r="H274" s="13" t="s">
        <v>203</v>
      </c>
      <c r="I274" s="10">
        <v>155</v>
      </c>
      <c r="J274" s="4">
        <f t="shared" si="5"/>
        <v>14</v>
      </c>
      <c r="K274" s="1"/>
      <c r="L274" s="1">
        <v>5</v>
      </c>
      <c r="M274" s="1">
        <v>9</v>
      </c>
      <c r="N274" s="1"/>
      <c r="O274" s="1"/>
      <c r="P274" s="1"/>
      <c r="Q274" s="1"/>
      <c r="R274" s="1"/>
      <c r="S274" s="4"/>
      <c r="T274" s="4"/>
      <c r="U274" s="4"/>
      <c r="V274" s="4"/>
      <c r="W274" s="4"/>
    </row>
    <row r="275" spans="1:23" ht="51" customHeight="1" x14ac:dyDescent="0.2">
      <c r="A275" s="5"/>
      <c r="B275" s="5" t="s">
        <v>511</v>
      </c>
      <c r="C275" s="22">
        <v>1</v>
      </c>
      <c r="D275" s="5" t="s">
        <v>107</v>
      </c>
      <c r="E275" s="5" t="s">
        <v>202</v>
      </c>
      <c r="F275" s="5" t="s">
        <v>219</v>
      </c>
      <c r="G275" s="5" t="s">
        <v>82</v>
      </c>
      <c r="H275" s="13" t="s">
        <v>204</v>
      </c>
      <c r="I275" s="10">
        <v>155</v>
      </c>
      <c r="J275" s="4">
        <f t="shared" si="5"/>
        <v>11</v>
      </c>
      <c r="K275" s="1">
        <v>2</v>
      </c>
      <c r="L275" s="1">
        <v>4</v>
      </c>
      <c r="M275" s="1">
        <v>5</v>
      </c>
      <c r="N275" s="1"/>
      <c r="O275" s="1"/>
      <c r="P275" s="1"/>
      <c r="Q275" s="1"/>
      <c r="R275" s="1"/>
      <c r="S275" s="4"/>
      <c r="T275" s="4"/>
      <c r="U275" s="4"/>
      <c r="V275" s="4"/>
      <c r="W275" s="4"/>
    </row>
    <row r="276" spans="1:23" ht="51" customHeight="1" x14ac:dyDescent="0.2">
      <c r="A276" s="5"/>
      <c r="B276" s="5" t="s">
        <v>511</v>
      </c>
      <c r="C276" s="22">
        <v>1</v>
      </c>
      <c r="D276" s="5" t="s">
        <v>107</v>
      </c>
      <c r="E276" s="5" t="s">
        <v>202</v>
      </c>
      <c r="F276" s="5" t="s">
        <v>220</v>
      </c>
      <c r="G276" s="5" t="s">
        <v>82</v>
      </c>
      <c r="H276" s="13" t="s">
        <v>205</v>
      </c>
      <c r="I276" s="10">
        <v>155</v>
      </c>
      <c r="J276" s="4">
        <f t="shared" si="5"/>
        <v>13</v>
      </c>
      <c r="K276" s="1"/>
      <c r="L276" s="1">
        <v>4</v>
      </c>
      <c r="M276" s="1">
        <v>9</v>
      </c>
      <c r="N276" s="1"/>
      <c r="O276" s="1"/>
      <c r="P276" s="1"/>
      <c r="Q276" s="1"/>
      <c r="R276" s="1"/>
      <c r="S276" s="4"/>
      <c r="T276" s="4"/>
      <c r="U276" s="4"/>
      <c r="V276" s="4"/>
      <c r="W276" s="4"/>
    </row>
    <row r="277" spans="1:23" ht="51" customHeight="1" x14ac:dyDescent="0.2">
      <c r="A277" s="5"/>
      <c r="B277" s="5" t="s">
        <v>511</v>
      </c>
      <c r="C277" s="22">
        <v>1</v>
      </c>
      <c r="D277" s="5" t="s">
        <v>107</v>
      </c>
      <c r="E277" s="5" t="s">
        <v>202</v>
      </c>
      <c r="F277" s="5" t="s">
        <v>221</v>
      </c>
      <c r="G277" s="5" t="s">
        <v>82</v>
      </c>
      <c r="H277" s="13"/>
      <c r="I277" s="10">
        <v>155</v>
      </c>
      <c r="J277" s="4">
        <f t="shared" si="5"/>
        <v>11</v>
      </c>
      <c r="K277" s="1">
        <v>5</v>
      </c>
      <c r="L277" s="1">
        <v>3</v>
      </c>
      <c r="M277" s="1">
        <v>3</v>
      </c>
      <c r="N277" s="1"/>
      <c r="O277" s="1"/>
      <c r="P277" s="1"/>
      <c r="Q277" s="1"/>
      <c r="R277" s="1"/>
      <c r="S277" s="4"/>
      <c r="T277" s="4"/>
      <c r="U277" s="4"/>
      <c r="V277" s="4"/>
      <c r="W277" s="4"/>
    </row>
    <row r="278" spans="1:23" ht="51" customHeight="1" x14ac:dyDescent="0.2">
      <c r="A278" s="5"/>
      <c r="B278" s="5" t="s">
        <v>511</v>
      </c>
      <c r="C278" s="22">
        <v>1</v>
      </c>
      <c r="D278" s="5" t="s">
        <v>107</v>
      </c>
      <c r="E278" s="5" t="s">
        <v>202</v>
      </c>
      <c r="F278" s="5" t="s">
        <v>541</v>
      </c>
      <c r="G278" s="5" t="s">
        <v>82</v>
      </c>
      <c r="H278" s="13" t="s">
        <v>120</v>
      </c>
      <c r="I278" s="10">
        <v>150</v>
      </c>
      <c r="J278" s="4">
        <f t="shared" si="5"/>
        <v>9</v>
      </c>
      <c r="K278" s="1">
        <v>3</v>
      </c>
      <c r="L278" s="1">
        <v>3</v>
      </c>
      <c r="M278" s="1">
        <v>3</v>
      </c>
      <c r="N278" s="1"/>
      <c r="O278" s="1"/>
      <c r="P278" s="1"/>
      <c r="Q278" s="1"/>
      <c r="R278" s="1"/>
      <c r="S278" s="4"/>
      <c r="T278" s="4"/>
      <c r="U278" s="4"/>
      <c r="V278" s="4"/>
      <c r="W278" s="4"/>
    </row>
    <row r="279" spans="1:23" ht="51" customHeight="1" x14ac:dyDescent="0.2">
      <c r="A279" s="5"/>
      <c r="B279" s="5" t="s">
        <v>511</v>
      </c>
      <c r="C279" s="22">
        <v>1</v>
      </c>
      <c r="D279" s="5" t="s">
        <v>107</v>
      </c>
      <c r="E279" s="5" t="s">
        <v>202</v>
      </c>
      <c r="F279" s="5" t="s">
        <v>342</v>
      </c>
      <c r="G279" s="5" t="s">
        <v>82</v>
      </c>
      <c r="H279" s="13" t="s">
        <v>517</v>
      </c>
      <c r="I279" s="10">
        <v>155</v>
      </c>
      <c r="J279" s="4">
        <f t="shared" si="5"/>
        <v>2</v>
      </c>
      <c r="K279" s="1"/>
      <c r="L279" s="1">
        <v>1</v>
      </c>
      <c r="M279" s="1">
        <v>1</v>
      </c>
      <c r="N279" s="1"/>
      <c r="O279" s="1"/>
      <c r="P279" s="1"/>
      <c r="Q279" s="1"/>
      <c r="R279" s="1"/>
      <c r="S279" s="4"/>
      <c r="T279" s="4"/>
      <c r="U279" s="4"/>
      <c r="V279" s="4"/>
      <c r="W279" s="4"/>
    </row>
    <row r="280" spans="1:23" ht="51" customHeight="1" x14ac:dyDescent="0.2">
      <c r="A280" s="5"/>
      <c r="B280" s="5" t="s">
        <v>511</v>
      </c>
      <c r="C280" s="22">
        <v>1</v>
      </c>
      <c r="D280" s="5" t="s">
        <v>107</v>
      </c>
      <c r="E280" s="5" t="s">
        <v>202</v>
      </c>
      <c r="F280" s="5" t="s">
        <v>222</v>
      </c>
      <c r="G280" s="5" t="s">
        <v>82</v>
      </c>
      <c r="H280" s="13" t="s">
        <v>208</v>
      </c>
      <c r="I280" s="10">
        <v>155</v>
      </c>
      <c r="J280" s="4">
        <f t="shared" si="5"/>
        <v>6</v>
      </c>
      <c r="K280" s="1"/>
      <c r="L280" s="1"/>
      <c r="M280" s="1">
        <v>4</v>
      </c>
      <c r="N280" s="1">
        <v>1</v>
      </c>
      <c r="O280" s="1">
        <v>1</v>
      </c>
      <c r="P280" s="1"/>
      <c r="Q280" s="1"/>
      <c r="R280" s="1"/>
      <c r="S280" s="4"/>
      <c r="T280" s="4"/>
      <c r="U280" s="4"/>
      <c r="V280" s="4"/>
      <c r="W280" s="4"/>
    </row>
    <row r="281" spans="1:23" ht="51" customHeight="1" x14ac:dyDescent="0.2">
      <c r="A281" s="5"/>
      <c r="B281" s="5" t="s">
        <v>511</v>
      </c>
      <c r="C281" s="22">
        <v>1</v>
      </c>
      <c r="D281" s="5" t="s">
        <v>107</v>
      </c>
      <c r="E281" s="5" t="s">
        <v>202</v>
      </c>
      <c r="F281" s="5" t="s">
        <v>542</v>
      </c>
      <c r="G281" s="5" t="s">
        <v>82</v>
      </c>
      <c r="H281" s="13" t="s">
        <v>209</v>
      </c>
      <c r="I281" s="10">
        <v>155</v>
      </c>
      <c r="J281" s="4">
        <f t="shared" si="5"/>
        <v>4</v>
      </c>
      <c r="K281" s="1">
        <v>2</v>
      </c>
      <c r="L281" s="1">
        <v>2</v>
      </c>
      <c r="M281" s="1"/>
      <c r="N281" s="1"/>
      <c r="O281" s="1"/>
      <c r="P281" s="1"/>
      <c r="Q281" s="1"/>
      <c r="R281" s="1"/>
      <c r="S281" s="4"/>
      <c r="T281" s="4"/>
      <c r="U281" s="4"/>
      <c r="V281" s="4"/>
      <c r="W281" s="4"/>
    </row>
    <row r="282" spans="1:23" ht="51" customHeight="1" x14ac:dyDescent="0.2">
      <c r="A282" s="5"/>
      <c r="B282" s="5" t="s">
        <v>511</v>
      </c>
      <c r="C282" s="22">
        <v>1</v>
      </c>
      <c r="D282" s="5" t="s">
        <v>107</v>
      </c>
      <c r="E282" s="5" t="s">
        <v>202</v>
      </c>
      <c r="F282" s="5" t="s">
        <v>223</v>
      </c>
      <c r="G282" s="5" t="s">
        <v>82</v>
      </c>
      <c r="H282" s="13" t="s">
        <v>26</v>
      </c>
      <c r="I282" s="10">
        <v>155</v>
      </c>
      <c r="J282" s="4">
        <f t="shared" si="5"/>
        <v>16</v>
      </c>
      <c r="K282" s="1">
        <v>3</v>
      </c>
      <c r="L282" s="1">
        <v>5</v>
      </c>
      <c r="M282" s="1">
        <v>8</v>
      </c>
      <c r="N282" s="1"/>
      <c r="O282" s="1"/>
      <c r="P282" s="1"/>
      <c r="Q282" s="1"/>
      <c r="R282" s="1"/>
      <c r="S282" s="4"/>
      <c r="T282" s="4"/>
      <c r="U282" s="4"/>
      <c r="V282" s="4"/>
      <c r="W282" s="4"/>
    </row>
    <row r="283" spans="1:23" ht="51" customHeight="1" x14ac:dyDescent="0.2">
      <c r="A283" s="5"/>
      <c r="B283" s="5" t="s">
        <v>511</v>
      </c>
      <c r="C283" s="22">
        <v>1</v>
      </c>
      <c r="D283" s="5" t="s">
        <v>107</v>
      </c>
      <c r="E283" s="5" t="s">
        <v>202</v>
      </c>
      <c r="F283" s="5" t="s">
        <v>224</v>
      </c>
      <c r="G283" s="5" t="s">
        <v>82</v>
      </c>
      <c r="H283" s="13" t="s">
        <v>225</v>
      </c>
      <c r="I283" s="10">
        <v>155</v>
      </c>
      <c r="J283" s="4">
        <f t="shared" si="5"/>
        <v>1</v>
      </c>
      <c r="K283" s="1"/>
      <c r="L283" s="1"/>
      <c r="M283" s="1"/>
      <c r="N283" s="1"/>
      <c r="O283" s="1"/>
      <c r="P283" s="1">
        <v>1</v>
      </c>
      <c r="Q283" s="1"/>
      <c r="R283" s="1"/>
      <c r="S283" s="4"/>
      <c r="T283" s="4"/>
      <c r="U283" s="4"/>
      <c r="V283" s="4"/>
      <c r="W283" s="4"/>
    </row>
    <row r="284" spans="1:23" ht="51" customHeight="1" x14ac:dyDescent="0.2">
      <c r="A284" s="5"/>
      <c r="B284" s="5" t="s">
        <v>511</v>
      </c>
      <c r="C284" s="22">
        <v>1</v>
      </c>
      <c r="D284" s="5" t="s">
        <v>107</v>
      </c>
      <c r="E284" s="5" t="s">
        <v>202</v>
      </c>
      <c r="F284" s="5" t="s">
        <v>429</v>
      </c>
      <c r="G284" s="5" t="s">
        <v>82</v>
      </c>
      <c r="H284" s="13" t="s">
        <v>428</v>
      </c>
      <c r="I284" s="10">
        <v>161</v>
      </c>
      <c r="J284" s="4">
        <f t="shared" si="5"/>
        <v>8</v>
      </c>
      <c r="K284" s="1">
        <v>1</v>
      </c>
      <c r="L284" s="1">
        <v>1</v>
      </c>
      <c r="M284" s="1">
        <v>6</v>
      </c>
      <c r="N284" s="1"/>
      <c r="O284" s="1"/>
      <c r="P284" s="1"/>
      <c r="Q284" s="1"/>
      <c r="R284" s="1"/>
      <c r="S284" s="4"/>
      <c r="T284" s="4"/>
      <c r="U284" s="4"/>
      <c r="V284" s="4"/>
      <c r="W284" s="4"/>
    </row>
    <row r="285" spans="1:23" ht="51" customHeight="1" x14ac:dyDescent="0.2">
      <c r="A285" s="5"/>
      <c r="B285" s="5" t="s">
        <v>511</v>
      </c>
      <c r="C285" s="22">
        <v>1</v>
      </c>
      <c r="D285" s="5" t="s">
        <v>107</v>
      </c>
      <c r="E285" s="5" t="s">
        <v>202</v>
      </c>
      <c r="F285" s="5" t="s">
        <v>431</v>
      </c>
      <c r="G285" s="5" t="s">
        <v>82</v>
      </c>
      <c r="H285" s="13" t="s">
        <v>430</v>
      </c>
      <c r="I285" s="10">
        <v>161</v>
      </c>
      <c r="J285" s="4">
        <f t="shared" si="5"/>
        <v>18</v>
      </c>
      <c r="K285" s="1"/>
      <c r="L285" s="1">
        <v>3</v>
      </c>
      <c r="M285" s="1">
        <v>8</v>
      </c>
      <c r="N285" s="1">
        <v>2</v>
      </c>
      <c r="O285" s="1">
        <v>3</v>
      </c>
      <c r="P285" s="1"/>
      <c r="Q285" s="1">
        <v>2</v>
      </c>
      <c r="R285" s="1"/>
      <c r="S285" s="4"/>
      <c r="T285" s="4"/>
      <c r="U285" s="4"/>
      <c r="V285" s="4"/>
      <c r="W285" s="4"/>
    </row>
    <row r="286" spans="1:23" ht="51" customHeight="1" x14ac:dyDescent="0.2">
      <c r="A286" s="5"/>
      <c r="B286" s="5" t="s">
        <v>511</v>
      </c>
      <c r="C286" s="22">
        <v>1</v>
      </c>
      <c r="D286" s="5" t="s">
        <v>107</v>
      </c>
      <c r="E286" s="5" t="s">
        <v>202</v>
      </c>
      <c r="F286" s="5" t="s">
        <v>434</v>
      </c>
      <c r="G286" s="5" t="s">
        <v>82</v>
      </c>
      <c r="H286" s="13" t="s">
        <v>433</v>
      </c>
      <c r="I286" s="10">
        <v>166</v>
      </c>
      <c r="J286" s="4">
        <f t="shared" si="5"/>
        <v>16</v>
      </c>
      <c r="K286" s="1">
        <v>1</v>
      </c>
      <c r="L286" s="1">
        <v>3</v>
      </c>
      <c r="M286" s="1">
        <v>12</v>
      </c>
      <c r="N286" s="1"/>
      <c r="O286" s="1"/>
      <c r="P286" s="1"/>
      <c r="Q286" s="1"/>
      <c r="R286" s="1"/>
      <c r="S286" s="4"/>
      <c r="T286" s="4"/>
      <c r="U286" s="4"/>
      <c r="V286" s="4"/>
      <c r="W286" s="4"/>
    </row>
    <row r="287" spans="1:23" ht="51" customHeight="1" x14ac:dyDescent="0.2">
      <c r="A287" s="5"/>
      <c r="B287" s="5" t="s">
        <v>511</v>
      </c>
      <c r="C287" s="22">
        <v>1</v>
      </c>
      <c r="D287" s="5" t="s">
        <v>107</v>
      </c>
      <c r="E287" s="5" t="s">
        <v>202</v>
      </c>
      <c r="F287" s="5" t="s">
        <v>437</v>
      </c>
      <c r="G287" s="5" t="s">
        <v>82</v>
      </c>
      <c r="H287" s="13" t="s">
        <v>436</v>
      </c>
      <c r="I287" s="10">
        <v>161</v>
      </c>
      <c r="J287" s="4">
        <f t="shared" si="5"/>
        <v>21</v>
      </c>
      <c r="K287" s="1"/>
      <c r="L287" s="1">
        <v>3</v>
      </c>
      <c r="M287" s="1">
        <v>7</v>
      </c>
      <c r="N287" s="1">
        <v>7</v>
      </c>
      <c r="O287" s="1">
        <v>4</v>
      </c>
      <c r="P287" s="1"/>
      <c r="Q287" s="1"/>
      <c r="R287" s="1"/>
      <c r="S287" s="4"/>
      <c r="T287" s="4"/>
      <c r="U287" s="4"/>
      <c r="V287" s="4"/>
      <c r="W287" s="4"/>
    </row>
    <row r="288" spans="1:23" ht="51" customHeight="1" x14ac:dyDescent="0.2">
      <c r="A288" s="5"/>
      <c r="B288" s="5" t="s">
        <v>511</v>
      </c>
      <c r="C288" s="22">
        <v>1</v>
      </c>
      <c r="D288" s="5" t="s">
        <v>107</v>
      </c>
      <c r="E288" s="5" t="s">
        <v>202</v>
      </c>
      <c r="F288" s="5" t="s">
        <v>440</v>
      </c>
      <c r="G288" s="5" t="s">
        <v>82</v>
      </c>
      <c r="H288" s="13" t="s">
        <v>439</v>
      </c>
      <c r="I288" s="10">
        <v>161</v>
      </c>
      <c r="J288" s="4">
        <f t="shared" si="5"/>
        <v>59</v>
      </c>
      <c r="K288" s="1">
        <v>2</v>
      </c>
      <c r="L288" s="1">
        <v>8</v>
      </c>
      <c r="M288" s="1">
        <v>19</v>
      </c>
      <c r="N288" s="1">
        <v>12</v>
      </c>
      <c r="O288" s="1">
        <v>13</v>
      </c>
      <c r="P288" s="1">
        <v>4</v>
      </c>
      <c r="Q288" s="1">
        <v>1</v>
      </c>
      <c r="R288" s="1"/>
      <c r="S288" s="4"/>
      <c r="T288" s="4"/>
      <c r="U288" s="4"/>
      <c r="V288" s="4"/>
      <c r="W288" s="4"/>
    </row>
    <row r="289" spans="1:23" ht="51" customHeight="1" x14ac:dyDescent="0.2">
      <c r="A289" s="5"/>
      <c r="B289" s="5" t="s">
        <v>511</v>
      </c>
      <c r="C289" s="22">
        <v>1</v>
      </c>
      <c r="D289" s="5" t="s">
        <v>107</v>
      </c>
      <c r="E289" s="5" t="s">
        <v>202</v>
      </c>
      <c r="F289" s="5" t="s">
        <v>443</v>
      </c>
      <c r="G289" s="5" t="s">
        <v>82</v>
      </c>
      <c r="H289" s="13" t="s">
        <v>442</v>
      </c>
      <c r="I289" s="10">
        <v>161</v>
      </c>
      <c r="J289" s="4">
        <f t="shared" si="5"/>
        <v>23</v>
      </c>
      <c r="K289" s="1">
        <v>2</v>
      </c>
      <c r="L289" s="1">
        <v>3</v>
      </c>
      <c r="M289" s="1">
        <v>6</v>
      </c>
      <c r="N289" s="1">
        <v>5</v>
      </c>
      <c r="O289" s="1">
        <v>2</v>
      </c>
      <c r="P289" s="1"/>
      <c r="Q289" s="1">
        <v>5</v>
      </c>
      <c r="R289" s="1"/>
      <c r="S289" s="4"/>
      <c r="T289" s="4"/>
      <c r="U289" s="4"/>
      <c r="V289" s="4"/>
      <c r="W289" s="4"/>
    </row>
    <row r="290" spans="1:23" ht="51" customHeight="1" x14ac:dyDescent="0.2">
      <c r="A290" s="5"/>
      <c r="B290" s="5" t="s">
        <v>511</v>
      </c>
      <c r="C290" s="22">
        <v>1</v>
      </c>
      <c r="D290" s="5" t="s">
        <v>107</v>
      </c>
      <c r="E290" s="5" t="s">
        <v>202</v>
      </c>
      <c r="F290" s="5" t="s">
        <v>445</v>
      </c>
      <c r="G290" s="5" t="s">
        <v>82</v>
      </c>
      <c r="H290" s="13" t="s">
        <v>444</v>
      </c>
      <c r="I290" s="10">
        <v>161</v>
      </c>
      <c r="J290" s="4">
        <f t="shared" si="5"/>
        <v>21</v>
      </c>
      <c r="K290" s="1">
        <v>1</v>
      </c>
      <c r="L290" s="1">
        <v>3</v>
      </c>
      <c r="M290" s="1">
        <v>7</v>
      </c>
      <c r="N290" s="1">
        <v>2</v>
      </c>
      <c r="O290" s="1">
        <v>5</v>
      </c>
      <c r="P290" s="1">
        <v>2</v>
      </c>
      <c r="Q290" s="1">
        <v>1</v>
      </c>
      <c r="R290" s="1"/>
      <c r="S290" s="4"/>
      <c r="T290" s="4"/>
      <c r="U290" s="4"/>
      <c r="V290" s="4"/>
      <c r="W290" s="4"/>
    </row>
    <row r="291" spans="1:23" ht="51" customHeight="1" x14ac:dyDescent="0.2">
      <c r="A291" s="5"/>
      <c r="B291" s="5" t="s">
        <v>511</v>
      </c>
      <c r="C291" s="22">
        <v>1</v>
      </c>
      <c r="D291" s="5" t="s">
        <v>107</v>
      </c>
      <c r="E291" s="5" t="s">
        <v>202</v>
      </c>
      <c r="F291" s="5" t="s">
        <v>447</v>
      </c>
      <c r="G291" s="5" t="s">
        <v>82</v>
      </c>
      <c r="H291" s="13" t="s">
        <v>446</v>
      </c>
      <c r="I291" s="10">
        <v>161</v>
      </c>
      <c r="J291" s="4">
        <f t="shared" si="5"/>
        <v>11</v>
      </c>
      <c r="K291" s="1">
        <v>1</v>
      </c>
      <c r="L291" s="1">
        <v>3</v>
      </c>
      <c r="M291" s="1">
        <v>2</v>
      </c>
      <c r="N291" s="1">
        <v>1</v>
      </c>
      <c r="O291" s="1">
        <v>1</v>
      </c>
      <c r="P291" s="1">
        <v>1</v>
      </c>
      <c r="Q291" s="1">
        <v>2</v>
      </c>
      <c r="R291" s="1"/>
      <c r="S291" s="4"/>
      <c r="T291" s="4"/>
      <c r="U291" s="4"/>
      <c r="V291" s="4"/>
      <c r="W291" s="4"/>
    </row>
    <row r="292" spans="1:23" ht="51" customHeight="1" x14ac:dyDescent="0.2">
      <c r="A292" s="5"/>
      <c r="B292" s="5" t="s">
        <v>511</v>
      </c>
      <c r="C292" s="22">
        <v>1</v>
      </c>
      <c r="D292" s="5" t="s">
        <v>107</v>
      </c>
      <c r="E292" s="5" t="s">
        <v>202</v>
      </c>
      <c r="F292" s="5" t="s">
        <v>449</v>
      </c>
      <c r="G292" s="5" t="s">
        <v>82</v>
      </c>
      <c r="H292" s="13" t="s">
        <v>448</v>
      </c>
      <c r="I292" s="10">
        <v>161</v>
      </c>
      <c r="J292" s="4">
        <f t="shared" si="5"/>
        <v>11</v>
      </c>
      <c r="K292" s="1"/>
      <c r="L292" s="1">
        <v>1</v>
      </c>
      <c r="M292" s="1">
        <v>3</v>
      </c>
      <c r="N292" s="1">
        <v>2</v>
      </c>
      <c r="O292" s="1">
        <v>2</v>
      </c>
      <c r="P292" s="1">
        <v>2</v>
      </c>
      <c r="Q292" s="1">
        <v>1</v>
      </c>
      <c r="R292" s="1"/>
      <c r="S292" s="4"/>
      <c r="T292" s="4"/>
      <c r="U292" s="4"/>
      <c r="V292" s="4"/>
      <c r="W292" s="4"/>
    </row>
    <row r="293" spans="1:23" ht="51" customHeight="1" x14ac:dyDescent="0.2">
      <c r="A293" s="5"/>
      <c r="B293" s="5" t="s">
        <v>511</v>
      </c>
      <c r="C293" s="22">
        <v>1</v>
      </c>
      <c r="D293" s="5" t="s">
        <v>107</v>
      </c>
      <c r="E293" s="5" t="s">
        <v>202</v>
      </c>
      <c r="F293" s="5" t="s">
        <v>226</v>
      </c>
      <c r="G293" s="5" t="s">
        <v>82</v>
      </c>
      <c r="H293" s="13" t="s">
        <v>227</v>
      </c>
      <c r="I293" s="10">
        <v>129</v>
      </c>
      <c r="J293" s="4">
        <f t="shared" si="5"/>
        <v>16</v>
      </c>
      <c r="K293" s="1"/>
      <c r="L293" s="1">
        <v>6</v>
      </c>
      <c r="M293" s="1">
        <v>8</v>
      </c>
      <c r="N293" s="1"/>
      <c r="O293" s="1">
        <v>1</v>
      </c>
      <c r="P293" s="1">
        <v>1</v>
      </c>
      <c r="Q293" s="1"/>
      <c r="R293" s="1"/>
      <c r="S293" s="4"/>
      <c r="T293" s="4"/>
      <c r="U293" s="4"/>
      <c r="V293" s="4"/>
      <c r="W293" s="4"/>
    </row>
    <row r="294" spans="1:23" ht="51" customHeight="1" x14ac:dyDescent="0.2">
      <c r="A294" s="5"/>
      <c r="B294" s="5" t="s">
        <v>511</v>
      </c>
      <c r="C294" s="22">
        <v>1</v>
      </c>
      <c r="D294" s="5" t="s">
        <v>107</v>
      </c>
      <c r="E294" s="5" t="s">
        <v>202</v>
      </c>
      <c r="F294" s="5" t="s">
        <v>228</v>
      </c>
      <c r="G294" s="5" t="s">
        <v>82</v>
      </c>
      <c r="H294" s="13" t="s">
        <v>229</v>
      </c>
      <c r="I294" s="10">
        <v>155</v>
      </c>
      <c r="J294" s="4">
        <f t="shared" si="5"/>
        <v>38</v>
      </c>
      <c r="K294" s="1">
        <v>3</v>
      </c>
      <c r="L294" s="1">
        <v>9</v>
      </c>
      <c r="M294" s="1">
        <v>26</v>
      </c>
      <c r="N294" s="1"/>
      <c r="O294" s="1"/>
      <c r="P294" s="1"/>
      <c r="Q294" s="1"/>
      <c r="R294" s="1"/>
      <c r="S294" s="4"/>
      <c r="T294" s="4"/>
      <c r="U294" s="4"/>
      <c r="V294" s="4"/>
      <c r="W294" s="4"/>
    </row>
    <row r="295" spans="1:23" ht="51" customHeight="1" x14ac:dyDescent="0.2">
      <c r="A295" s="5"/>
      <c r="B295" s="5" t="s">
        <v>511</v>
      </c>
      <c r="C295" s="22">
        <v>1</v>
      </c>
      <c r="D295" s="5" t="s">
        <v>107</v>
      </c>
      <c r="E295" s="5" t="s">
        <v>202</v>
      </c>
      <c r="F295" s="5" t="s">
        <v>230</v>
      </c>
      <c r="G295" s="5" t="s">
        <v>82</v>
      </c>
      <c r="H295" s="13" t="s">
        <v>231</v>
      </c>
      <c r="I295" s="10">
        <v>155</v>
      </c>
      <c r="J295" s="4">
        <f t="shared" si="5"/>
        <v>51</v>
      </c>
      <c r="K295" s="1">
        <v>2</v>
      </c>
      <c r="L295" s="1">
        <v>7</v>
      </c>
      <c r="M295" s="1">
        <v>16</v>
      </c>
      <c r="N295" s="1">
        <v>13</v>
      </c>
      <c r="O295" s="1">
        <v>13</v>
      </c>
      <c r="P295" s="1"/>
      <c r="Q295" s="1"/>
      <c r="R295" s="1"/>
      <c r="S295" s="4"/>
      <c r="T295" s="4"/>
      <c r="U295" s="4"/>
      <c r="V295" s="4"/>
      <c r="W295" s="4"/>
    </row>
    <row r="296" spans="1:23" ht="51" customHeight="1" x14ac:dyDescent="0.2">
      <c r="A296" s="5"/>
      <c r="B296" s="5" t="s">
        <v>511</v>
      </c>
      <c r="C296" s="22">
        <v>1</v>
      </c>
      <c r="D296" s="5" t="s">
        <v>107</v>
      </c>
      <c r="E296" s="5" t="s">
        <v>202</v>
      </c>
      <c r="F296" s="5" t="s">
        <v>232</v>
      </c>
      <c r="G296" s="5" t="s">
        <v>82</v>
      </c>
      <c r="H296" s="13" t="s">
        <v>233</v>
      </c>
      <c r="I296" s="10">
        <v>155</v>
      </c>
      <c r="J296" s="4">
        <f t="shared" si="5"/>
        <v>23</v>
      </c>
      <c r="K296" s="1">
        <v>2</v>
      </c>
      <c r="L296" s="1">
        <v>6</v>
      </c>
      <c r="M296" s="1">
        <v>15</v>
      </c>
      <c r="N296" s="1"/>
      <c r="O296" s="1"/>
      <c r="P296" s="1"/>
      <c r="Q296" s="1"/>
      <c r="R296" s="1"/>
      <c r="S296" s="4"/>
      <c r="T296" s="4"/>
      <c r="U296" s="4"/>
      <c r="V296" s="4"/>
      <c r="W296" s="4"/>
    </row>
    <row r="297" spans="1:23" ht="51" customHeight="1" x14ac:dyDescent="0.2">
      <c r="A297" s="5"/>
      <c r="B297" s="5" t="s">
        <v>511</v>
      </c>
      <c r="C297" s="22">
        <v>1</v>
      </c>
      <c r="D297" s="5" t="s">
        <v>107</v>
      </c>
      <c r="E297" s="5" t="s">
        <v>202</v>
      </c>
      <c r="F297" s="5" t="s">
        <v>234</v>
      </c>
      <c r="G297" s="5" t="s">
        <v>82</v>
      </c>
      <c r="H297" s="13" t="s">
        <v>235</v>
      </c>
      <c r="I297" s="10">
        <v>155</v>
      </c>
      <c r="J297" s="4">
        <f t="shared" ref="J297:J356" si="6">SUM(K297:W297)</f>
        <v>18</v>
      </c>
      <c r="K297" s="1">
        <v>2</v>
      </c>
      <c r="L297" s="1">
        <v>9</v>
      </c>
      <c r="M297" s="1">
        <v>7</v>
      </c>
      <c r="N297" s="1"/>
      <c r="O297" s="1"/>
      <c r="P297" s="1"/>
      <c r="Q297" s="1"/>
      <c r="R297" s="1"/>
      <c r="S297" s="4"/>
      <c r="T297" s="4"/>
      <c r="U297" s="4"/>
      <c r="V297" s="4"/>
      <c r="W297" s="4"/>
    </row>
    <row r="298" spans="1:23" ht="51" customHeight="1" x14ac:dyDescent="0.2">
      <c r="A298" s="5"/>
      <c r="B298" s="5" t="s">
        <v>511</v>
      </c>
      <c r="C298" s="22">
        <v>1</v>
      </c>
      <c r="D298" s="5" t="s">
        <v>107</v>
      </c>
      <c r="E298" s="5" t="s">
        <v>202</v>
      </c>
      <c r="F298" s="5" t="s">
        <v>236</v>
      </c>
      <c r="G298" s="5" t="s">
        <v>82</v>
      </c>
      <c r="H298" s="13" t="s">
        <v>214</v>
      </c>
      <c r="I298" s="10">
        <v>155</v>
      </c>
      <c r="J298" s="4">
        <f t="shared" si="6"/>
        <v>5</v>
      </c>
      <c r="K298" s="1"/>
      <c r="L298" s="1">
        <v>1</v>
      </c>
      <c r="M298" s="1">
        <v>4</v>
      </c>
      <c r="N298" s="1"/>
      <c r="O298" s="1"/>
      <c r="P298" s="1"/>
      <c r="Q298" s="1"/>
      <c r="R298" s="1"/>
      <c r="S298" s="4"/>
      <c r="T298" s="4"/>
      <c r="U298" s="4"/>
      <c r="V298" s="4"/>
      <c r="W298" s="4"/>
    </row>
    <row r="299" spans="1:23" ht="51" customHeight="1" x14ac:dyDescent="0.2">
      <c r="A299" s="5"/>
      <c r="B299" s="5" t="s">
        <v>511</v>
      </c>
      <c r="C299" s="22">
        <v>1</v>
      </c>
      <c r="D299" s="5" t="s">
        <v>107</v>
      </c>
      <c r="E299" s="5" t="s">
        <v>202</v>
      </c>
      <c r="F299" s="5" t="s">
        <v>237</v>
      </c>
      <c r="G299" s="5" t="s">
        <v>82</v>
      </c>
      <c r="H299" s="13" t="s">
        <v>238</v>
      </c>
      <c r="I299" s="10">
        <v>155</v>
      </c>
      <c r="J299" s="4">
        <f t="shared" si="6"/>
        <v>22</v>
      </c>
      <c r="K299" s="1"/>
      <c r="L299" s="1">
        <v>3</v>
      </c>
      <c r="M299" s="1">
        <v>19</v>
      </c>
      <c r="N299" s="1"/>
      <c r="O299" s="1"/>
      <c r="P299" s="1"/>
      <c r="Q299" s="1"/>
      <c r="R299" s="1"/>
      <c r="S299" s="4"/>
      <c r="T299" s="4"/>
      <c r="U299" s="4"/>
      <c r="V299" s="4"/>
      <c r="W299" s="4"/>
    </row>
    <row r="300" spans="1:23" ht="51" customHeight="1" x14ac:dyDescent="0.2">
      <c r="A300" s="5"/>
      <c r="B300" s="5" t="s">
        <v>511</v>
      </c>
      <c r="C300" s="22">
        <v>1</v>
      </c>
      <c r="D300" s="5" t="s">
        <v>107</v>
      </c>
      <c r="E300" s="5" t="s">
        <v>202</v>
      </c>
      <c r="F300" s="5" t="s">
        <v>239</v>
      </c>
      <c r="G300" s="5" t="s">
        <v>82</v>
      </c>
      <c r="H300" s="13" t="s">
        <v>240</v>
      </c>
      <c r="I300" s="10">
        <v>155</v>
      </c>
      <c r="J300" s="4">
        <f t="shared" si="6"/>
        <v>1</v>
      </c>
      <c r="K300" s="1"/>
      <c r="L300" s="1"/>
      <c r="M300" s="1">
        <v>1</v>
      </c>
      <c r="N300" s="1"/>
      <c r="O300" s="1"/>
      <c r="P300" s="1"/>
      <c r="Q300" s="1"/>
      <c r="R300" s="1"/>
      <c r="S300" s="4"/>
      <c r="T300" s="4"/>
      <c r="U300" s="4"/>
      <c r="V300" s="4"/>
      <c r="W300" s="4"/>
    </row>
    <row r="301" spans="1:23" ht="51" customHeight="1" x14ac:dyDescent="0.2">
      <c r="A301" s="5"/>
      <c r="B301" s="5" t="s">
        <v>511</v>
      </c>
      <c r="C301" s="22">
        <v>1</v>
      </c>
      <c r="D301" s="5" t="s">
        <v>107</v>
      </c>
      <c r="E301" s="5" t="s">
        <v>202</v>
      </c>
      <c r="F301" s="5" t="s">
        <v>241</v>
      </c>
      <c r="G301" s="5" t="s">
        <v>82</v>
      </c>
      <c r="H301" s="13" t="s">
        <v>242</v>
      </c>
      <c r="I301" s="10">
        <v>155</v>
      </c>
      <c r="J301" s="4">
        <f t="shared" si="6"/>
        <v>26</v>
      </c>
      <c r="K301" s="1">
        <v>2</v>
      </c>
      <c r="L301" s="1">
        <v>8</v>
      </c>
      <c r="M301" s="1">
        <v>15</v>
      </c>
      <c r="N301" s="1"/>
      <c r="O301" s="1">
        <v>1</v>
      </c>
      <c r="P301" s="1"/>
      <c r="Q301" s="1"/>
      <c r="R301" s="1"/>
      <c r="S301" s="4"/>
      <c r="T301" s="4"/>
      <c r="U301" s="4"/>
      <c r="V301" s="4"/>
      <c r="W301" s="4"/>
    </row>
    <row r="302" spans="1:23" ht="51" customHeight="1" x14ac:dyDescent="0.2">
      <c r="A302" s="5"/>
      <c r="B302" s="5" t="s">
        <v>511</v>
      </c>
      <c r="C302" s="22">
        <v>1</v>
      </c>
      <c r="D302" s="5" t="s">
        <v>107</v>
      </c>
      <c r="E302" s="5" t="s">
        <v>202</v>
      </c>
      <c r="F302" s="5" t="s">
        <v>243</v>
      </c>
      <c r="G302" s="5" t="s">
        <v>82</v>
      </c>
      <c r="H302" s="13" t="s">
        <v>244</v>
      </c>
      <c r="I302" s="10">
        <v>155</v>
      </c>
      <c r="J302" s="4">
        <f t="shared" si="6"/>
        <v>2</v>
      </c>
      <c r="K302" s="1"/>
      <c r="L302" s="1">
        <v>1</v>
      </c>
      <c r="M302" s="1">
        <v>1</v>
      </c>
      <c r="N302" s="1"/>
      <c r="O302" s="1"/>
      <c r="P302" s="1"/>
      <c r="Q302" s="1"/>
      <c r="R302" s="1"/>
      <c r="S302" s="4"/>
      <c r="T302" s="4"/>
      <c r="U302" s="4"/>
      <c r="V302" s="4"/>
      <c r="W302" s="4"/>
    </row>
    <row r="303" spans="1:23" ht="51" customHeight="1" x14ac:dyDescent="0.2">
      <c r="A303" s="5"/>
      <c r="B303" s="5" t="s">
        <v>511</v>
      </c>
      <c r="C303" s="22">
        <v>1</v>
      </c>
      <c r="D303" s="5" t="s">
        <v>107</v>
      </c>
      <c r="E303" s="5" t="s">
        <v>202</v>
      </c>
      <c r="F303" s="5" t="s">
        <v>245</v>
      </c>
      <c r="G303" s="5" t="s">
        <v>82</v>
      </c>
      <c r="H303" s="13" t="s">
        <v>184</v>
      </c>
      <c r="I303" s="10">
        <v>155</v>
      </c>
      <c r="J303" s="4">
        <f t="shared" si="6"/>
        <v>34</v>
      </c>
      <c r="K303" s="1">
        <v>2</v>
      </c>
      <c r="L303" s="1">
        <v>11</v>
      </c>
      <c r="M303" s="1">
        <v>21</v>
      </c>
      <c r="N303" s="1"/>
      <c r="O303" s="1"/>
      <c r="P303" s="1"/>
      <c r="Q303" s="1"/>
      <c r="R303" s="1"/>
      <c r="S303" s="4"/>
      <c r="T303" s="4"/>
      <c r="U303" s="4"/>
      <c r="V303" s="4"/>
      <c r="W303" s="4"/>
    </row>
    <row r="304" spans="1:23" ht="51" customHeight="1" x14ac:dyDescent="0.2">
      <c r="A304" s="5"/>
      <c r="B304" s="5" t="s">
        <v>511</v>
      </c>
      <c r="C304" s="22">
        <v>1</v>
      </c>
      <c r="D304" s="5" t="s">
        <v>107</v>
      </c>
      <c r="E304" s="5" t="s">
        <v>247</v>
      </c>
      <c r="F304" s="5" t="s">
        <v>246</v>
      </c>
      <c r="G304" s="5" t="s">
        <v>94</v>
      </c>
      <c r="H304" s="13" t="s">
        <v>248</v>
      </c>
      <c r="I304" s="10">
        <v>229</v>
      </c>
      <c r="J304" s="4">
        <f t="shared" si="6"/>
        <v>32</v>
      </c>
      <c r="K304" s="1">
        <v>3</v>
      </c>
      <c r="L304" s="1">
        <v>10</v>
      </c>
      <c r="M304" s="1">
        <v>16</v>
      </c>
      <c r="N304" s="1">
        <v>1</v>
      </c>
      <c r="O304" s="1"/>
      <c r="P304" s="1">
        <v>2</v>
      </c>
      <c r="Q304" s="1"/>
      <c r="R304" s="1"/>
      <c r="S304" s="4"/>
      <c r="T304" s="4"/>
      <c r="U304" s="4"/>
      <c r="V304" s="4"/>
      <c r="W304" s="4"/>
    </row>
    <row r="305" spans="1:23" ht="51" customHeight="1" x14ac:dyDescent="0.2">
      <c r="A305" s="5"/>
      <c r="B305" s="5" t="s">
        <v>511</v>
      </c>
      <c r="C305" s="22">
        <v>1</v>
      </c>
      <c r="D305" s="5" t="s">
        <v>107</v>
      </c>
      <c r="E305" s="5" t="s">
        <v>247</v>
      </c>
      <c r="F305" s="5" t="s">
        <v>249</v>
      </c>
      <c r="G305" s="5" t="s">
        <v>94</v>
      </c>
      <c r="H305" s="13" t="s">
        <v>250</v>
      </c>
      <c r="I305" s="10">
        <v>229</v>
      </c>
      <c r="J305" s="4">
        <f t="shared" si="6"/>
        <v>37</v>
      </c>
      <c r="K305" s="1">
        <v>1</v>
      </c>
      <c r="L305" s="1">
        <v>5</v>
      </c>
      <c r="M305" s="1">
        <v>7</v>
      </c>
      <c r="N305" s="1">
        <v>3</v>
      </c>
      <c r="O305" s="1">
        <v>11</v>
      </c>
      <c r="P305" s="1">
        <v>7</v>
      </c>
      <c r="Q305" s="1">
        <v>3</v>
      </c>
      <c r="R305" s="1"/>
      <c r="S305" s="4"/>
      <c r="T305" s="4"/>
      <c r="U305" s="4"/>
      <c r="V305" s="4"/>
      <c r="W305" s="4"/>
    </row>
    <row r="306" spans="1:23" ht="51" customHeight="1" x14ac:dyDescent="0.2">
      <c r="A306" s="5"/>
      <c r="B306" s="5" t="s">
        <v>511</v>
      </c>
      <c r="C306" s="22">
        <v>1</v>
      </c>
      <c r="D306" s="5" t="s">
        <v>107</v>
      </c>
      <c r="E306" s="5" t="s">
        <v>247</v>
      </c>
      <c r="F306" s="5" t="s">
        <v>251</v>
      </c>
      <c r="G306" s="5" t="s">
        <v>94</v>
      </c>
      <c r="H306" s="13" t="s">
        <v>252</v>
      </c>
      <c r="I306" s="10">
        <v>229</v>
      </c>
      <c r="J306" s="4">
        <f t="shared" si="6"/>
        <v>2</v>
      </c>
      <c r="K306" s="1"/>
      <c r="L306" s="1"/>
      <c r="M306" s="1">
        <v>2</v>
      </c>
      <c r="N306" s="1"/>
      <c r="O306" s="1"/>
      <c r="P306" s="1"/>
      <c r="Q306" s="1"/>
      <c r="R306" s="1"/>
      <c r="S306" s="4"/>
      <c r="T306" s="4"/>
      <c r="U306" s="4"/>
      <c r="V306" s="4"/>
      <c r="W306" s="4"/>
    </row>
    <row r="307" spans="1:23" ht="51" customHeight="1" x14ac:dyDescent="0.2">
      <c r="A307" s="5"/>
      <c r="B307" s="5" t="s">
        <v>511</v>
      </c>
      <c r="C307" s="22">
        <v>1</v>
      </c>
      <c r="D307" s="5" t="s">
        <v>107</v>
      </c>
      <c r="E307" s="5" t="s">
        <v>247</v>
      </c>
      <c r="F307" s="5" t="s">
        <v>253</v>
      </c>
      <c r="G307" s="5" t="s">
        <v>94</v>
      </c>
      <c r="H307" s="13" t="s">
        <v>254</v>
      </c>
      <c r="I307" s="10">
        <v>229</v>
      </c>
      <c r="J307" s="4">
        <f t="shared" si="6"/>
        <v>9</v>
      </c>
      <c r="K307" s="1">
        <v>2</v>
      </c>
      <c r="L307" s="1">
        <v>1</v>
      </c>
      <c r="M307" s="1">
        <v>5</v>
      </c>
      <c r="N307" s="1"/>
      <c r="O307" s="1">
        <v>1</v>
      </c>
      <c r="P307" s="1"/>
      <c r="Q307" s="1"/>
      <c r="R307" s="1"/>
      <c r="S307" s="4"/>
      <c r="T307" s="4"/>
      <c r="U307" s="4"/>
      <c r="V307" s="4"/>
      <c r="W307" s="4"/>
    </row>
    <row r="308" spans="1:23" ht="51" customHeight="1" x14ac:dyDescent="0.2">
      <c r="A308" s="5"/>
      <c r="B308" s="5" t="s">
        <v>511</v>
      </c>
      <c r="C308" s="22">
        <v>1</v>
      </c>
      <c r="D308" s="5" t="s">
        <v>107</v>
      </c>
      <c r="E308" s="5" t="s">
        <v>247</v>
      </c>
      <c r="F308" s="5" t="s">
        <v>255</v>
      </c>
      <c r="G308" s="5" t="s">
        <v>94</v>
      </c>
      <c r="H308" s="13" t="s">
        <v>256</v>
      </c>
      <c r="I308" s="10">
        <v>229</v>
      </c>
      <c r="J308" s="4">
        <f t="shared" si="6"/>
        <v>38</v>
      </c>
      <c r="K308" s="1">
        <v>2</v>
      </c>
      <c r="L308" s="1">
        <v>5</v>
      </c>
      <c r="M308" s="1">
        <v>10</v>
      </c>
      <c r="N308" s="1">
        <v>12</v>
      </c>
      <c r="O308" s="1">
        <v>6</v>
      </c>
      <c r="P308" s="1">
        <v>3</v>
      </c>
      <c r="Q308" s="1"/>
      <c r="R308" s="1"/>
      <c r="S308" s="4"/>
      <c r="T308" s="4"/>
      <c r="U308" s="4"/>
      <c r="V308" s="4"/>
      <c r="W308" s="4"/>
    </row>
    <row r="309" spans="1:23" ht="51" customHeight="1" x14ac:dyDescent="0.2">
      <c r="A309" s="5"/>
      <c r="B309" s="5" t="s">
        <v>511</v>
      </c>
      <c r="C309" s="22">
        <v>1</v>
      </c>
      <c r="D309" s="5" t="s">
        <v>107</v>
      </c>
      <c r="E309" s="5" t="s">
        <v>247</v>
      </c>
      <c r="F309" s="5" t="s">
        <v>257</v>
      </c>
      <c r="G309" s="5" t="s">
        <v>94</v>
      </c>
      <c r="H309" s="13" t="s">
        <v>258</v>
      </c>
      <c r="I309" s="10">
        <v>229</v>
      </c>
      <c r="J309" s="4">
        <f t="shared" si="6"/>
        <v>11</v>
      </c>
      <c r="K309" s="1"/>
      <c r="L309" s="1">
        <v>4</v>
      </c>
      <c r="M309" s="1">
        <v>6</v>
      </c>
      <c r="N309" s="1"/>
      <c r="O309" s="1"/>
      <c r="P309" s="1"/>
      <c r="Q309" s="1">
        <v>1</v>
      </c>
      <c r="R309" s="1"/>
      <c r="S309" s="4"/>
      <c r="T309" s="4"/>
      <c r="U309" s="4"/>
      <c r="V309" s="4"/>
      <c r="W309" s="4"/>
    </row>
    <row r="310" spans="1:23" ht="51" customHeight="1" x14ac:dyDescent="0.2">
      <c r="A310" s="5"/>
      <c r="B310" s="5" t="s">
        <v>511</v>
      </c>
      <c r="C310" s="22">
        <v>1</v>
      </c>
      <c r="D310" s="5" t="s">
        <v>107</v>
      </c>
      <c r="E310" s="5" t="s">
        <v>247</v>
      </c>
      <c r="F310" s="5" t="s">
        <v>259</v>
      </c>
      <c r="G310" s="5" t="s">
        <v>94</v>
      </c>
      <c r="H310" s="13" t="s">
        <v>112</v>
      </c>
      <c r="I310" s="10">
        <v>229</v>
      </c>
      <c r="J310" s="4">
        <f t="shared" si="6"/>
        <v>9</v>
      </c>
      <c r="K310" s="1">
        <v>2</v>
      </c>
      <c r="L310" s="1">
        <v>1</v>
      </c>
      <c r="M310" s="1">
        <v>6</v>
      </c>
      <c r="N310" s="1"/>
      <c r="O310" s="1"/>
      <c r="P310" s="1"/>
      <c r="Q310" s="1"/>
      <c r="R310" s="1"/>
      <c r="S310" s="4"/>
      <c r="T310" s="4"/>
      <c r="U310" s="4"/>
      <c r="V310" s="4"/>
      <c r="W310" s="4"/>
    </row>
    <row r="311" spans="1:23" ht="51" customHeight="1" x14ac:dyDescent="0.2">
      <c r="A311" s="5"/>
      <c r="B311" s="5" t="s">
        <v>511</v>
      </c>
      <c r="C311" s="22">
        <v>1</v>
      </c>
      <c r="D311" s="5" t="s">
        <v>107</v>
      </c>
      <c r="E311" s="5" t="s">
        <v>247</v>
      </c>
      <c r="F311" s="5" t="s">
        <v>260</v>
      </c>
      <c r="G311" s="5" t="s">
        <v>88</v>
      </c>
      <c r="H311" s="13" t="s">
        <v>261</v>
      </c>
      <c r="I311" s="10">
        <v>240</v>
      </c>
      <c r="J311" s="4">
        <f t="shared" si="6"/>
        <v>7</v>
      </c>
      <c r="K311" s="1">
        <v>1</v>
      </c>
      <c r="L311" s="1"/>
      <c r="M311" s="1">
        <v>5</v>
      </c>
      <c r="N311" s="1"/>
      <c r="O311" s="1"/>
      <c r="P311" s="1">
        <v>1</v>
      </c>
      <c r="Q311" s="1"/>
      <c r="R311" s="1"/>
      <c r="S311" s="4"/>
      <c r="T311" s="4"/>
      <c r="U311" s="4"/>
      <c r="V311" s="4"/>
      <c r="W311" s="4"/>
    </row>
    <row r="312" spans="1:23" ht="51" customHeight="1" x14ac:dyDescent="0.2">
      <c r="A312" s="5"/>
      <c r="B312" s="5" t="s">
        <v>511</v>
      </c>
      <c r="C312" s="22">
        <v>1</v>
      </c>
      <c r="D312" s="5" t="s">
        <v>107</v>
      </c>
      <c r="E312" s="5" t="s">
        <v>247</v>
      </c>
      <c r="F312" s="5" t="s">
        <v>262</v>
      </c>
      <c r="G312" s="5" t="s">
        <v>88</v>
      </c>
      <c r="H312" s="13" t="s">
        <v>263</v>
      </c>
      <c r="I312" s="10">
        <v>235</v>
      </c>
      <c r="J312" s="4">
        <f t="shared" si="6"/>
        <v>7</v>
      </c>
      <c r="K312" s="1"/>
      <c r="L312" s="1">
        <v>1</v>
      </c>
      <c r="M312" s="1">
        <v>6</v>
      </c>
      <c r="N312" s="1"/>
      <c r="O312" s="1"/>
      <c r="P312" s="1"/>
      <c r="Q312" s="1"/>
      <c r="R312" s="1"/>
      <c r="S312" s="4"/>
      <c r="T312" s="4"/>
      <c r="U312" s="4"/>
      <c r="V312" s="4"/>
      <c r="W312" s="4"/>
    </row>
    <row r="313" spans="1:23" ht="51" customHeight="1" x14ac:dyDescent="0.2">
      <c r="A313" s="5"/>
      <c r="B313" s="5" t="s">
        <v>511</v>
      </c>
      <c r="C313" s="22">
        <v>1</v>
      </c>
      <c r="D313" s="5" t="s">
        <v>107</v>
      </c>
      <c r="E313" s="5" t="s">
        <v>247</v>
      </c>
      <c r="F313" s="5" t="s">
        <v>264</v>
      </c>
      <c r="G313" s="5" t="s">
        <v>88</v>
      </c>
      <c r="H313" s="13" t="s">
        <v>265</v>
      </c>
      <c r="I313" s="10">
        <v>235</v>
      </c>
      <c r="J313" s="4">
        <f t="shared" si="6"/>
        <v>6</v>
      </c>
      <c r="K313" s="1"/>
      <c r="L313" s="1"/>
      <c r="M313" s="1">
        <v>6</v>
      </c>
      <c r="N313" s="1"/>
      <c r="O313" s="1"/>
      <c r="P313" s="1"/>
      <c r="Q313" s="1"/>
      <c r="R313" s="1"/>
      <c r="S313" s="4"/>
      <c r="T313" s="4"/>
      <c r="U313" s="4"/>
      <c r="V313" s="4"/>
      <c r="W313" s="4"/>
    </row>
    <row r="314" spans="1:23" ht="51" customHeight="1" x14ac:dyDescent="0.2">
      <c r="A314" s="5"/>
      <c r="B314" s="5" t="s">
        <v>511</v>
      </c>
      <c r="C314" s="22">
        <v>1</v>
      </c>
      <c r="D314" s="5" t="s">
        <v>107</v>
      </c>
      <c r="E314" s="5" t="s">
        <v>268</v>
      </c>
      <c r="F314" s="5" t="s">
        <v>267</v>
      </c>
      <c r="G314" s="5" t="s">
        <v>269</v>
      </c>
      <c r="H314" s="13" t="s">
        <v>270</v>
      </c>
      <c r="I314" s="10">
        <v>190</v>
      </c>
      <c r="J314" s="4">
        <f t="shared" si="6"/>
        <v>13</v>
      </c>
      <c r="K314" s="1"/>
      <c r="L314" s="1">
        <v>3</v>
      </c>
      <c r="M314" s="1">
        <v>10</v>
      </c>
      <c r="N314" s="1"/>
      <c r="O314" s="1"/>
      <c r="P314" s="1"/>
      <c r="Q314" s="1"/>
      <c r="R314" s="1"/>
      <c r="S314" s="4"/>
      <c r="T314" s="4"/>
      <c r="U314" s="4"/>
      <c r="V314" s="4"/>
      <c r="W314" s="4"/>
    </row>
    <row r="315" spans="1:23" ht="51" customHeight="1" x14ac:dyDescent="0.2">
      <c r="A315" s="5"/>
      <c r="B315" s="5" t="s">
        <v>511</v>
      </c>
      <c r="C315" s="22">
        <v>1</v>
      </c>
      <c r="D315" s="5" t="s">
        <v>107</v>
      </c>
      <c r="E315" s="5" t="s">
        <v>268</v>
      </c>
      <c r="F315" s="5" t="s">
        <v>271</v>
      </c>
      <c r="G315" s="5" t="s">
        <v>272</v>
      </c>
      <c r="H315" s="13" t="s">
        <v>273</v>
      </c>
      <c r="I315" s="10">
        <v>190</v>
      </c>
      <c r="J315" s="4">
        <f t="shared" si="6"/>
        <v>35</v>
      </c>
      <c r="K315" s="1">
        <v>1</v>
      </c>
      <c r="L315" s="1">
        <v>3</v>
      </c>
      <c r="M315" s="1">
        <v>14</v>
      </c>
      <c r="N315" s="1">
        <v>5</v>
      </c>
      <c r="O315" s="1">
        <v>10</v>
      </c>
      <c r="P315" s="1">
        <v>2</v>
      </c>
      <c r="Q315" s="1"/>
      <c r="R315" s="1"/>
      <c r="S315" s="4"/>
      <c r="T315" s="4"/>
      <c r="U315" s="4"/>
      <c r="V315" s="4"/>
      <c r="W315" s="4"/>
    </row>
    <row r="316" spans="1:23" ht="51" customHeight="1" x14ac:dyDescent="0.2">
      <c r="A316" s="5"/>
      <c r="B316" s="5" t="s">
        <v>511</v>
      </c>
      <c r="C316" s="22">
        <v>1</v>
      </c>
      <c r="D316" s="5" t="s">
        <v>107</v>
      </c>
      <c r="E316" s="5" t="s">
        <v>268</v>
      </c>
      <c r="F316" s="5" t="s">
        <v>274</v>
      </c>
      <c r="G316" s="5" t="s">
        <v>94</v>
      </c>
      <c r="H316" s="13" t="s">
        <v>275</v>
      </c>
      <c r="I316" s="10">
        <v>179</v>
      </c>
      <c r="J316" s="4">
        <f t="shared" si="6"/>
        <v>8</v>
      </c>
      <c r="K316" s="1"/>
      <c r="L316" s="1"/>
      <c r="M316" s="1">
        <v>1</v>
      </c>
      <c r="N316" s="1">
        <v>1</v>
      </c>
      <c r="O316" s="1">
        <v>4</v>
      </c>
      <c r="P316" s="1">
        <v>2</v>
      </c>
      <c r="Q316" s="1"/>
      <c r="R316" s="1"/>
      <c r="S316" s="4"/>
      <c r="T316" s="4"/>
      <c r="U316" s="4"/>
      <c r="V316" s="4"/>
      <c r="W316" s="4"/>
    </row>
    <row r="317" spans="1:23" ht="51" customHeight="1" x14ac:dyDescent="0.2">
      <c r="A317" s="5"/>
      <c r="B317" s="5" t="s">
        <v>511</v>
      </c>
      <c r="C317" s="22">
        <v>1</v>
      </c>
      <c r="D317" s="5" t="s">
        <v>107</v>
      </c>
      <c r="E317" s="5" t="s">
        <v>268</v>
      </c>
      <c r="F317" s="5" t="s">
        <v>276</v>
      </c>
      <c r="G317" s="5" t="s">
        <v>94</v>
      </c>
      <c r="H317" s="13" t="s">
        <v>277</v>
      </c>
      <c r="I317" s="10">
        <v>185</v>
      </c>
      <c r="J317" s="4">
        <f t="shared" si="6"/>
        <v>7</v>
      </c>
      <c r="K317" s="1"/>
      <c r="L317" s="1"/>
      <c r="M317" s="1">
        <v>3</v>
      </c>
      <c r="N317" s="1"/>
      <c r="O317" s="1">
        <v>2</v>
      </c>
      <c r="P317" s="1"/>
      <c r="Q317" s="1">
        <v>2</v>
      </c>
      <c r="R317" s="1"/>
      <c r="S317" s="4"/>
      <c r="T317" s="4"/>
      <c r="U317" s="4"/>
      <c r="V317" s="4"/>
      <c r="W317" s="4"/>
    </row>
    <row r="318" spans="1:23" ht="51" customHeight="1" x14ac:dyDescent="0.2">
      <c r="A318" s="5"/>
      <c r="B318" s="5" t="s">
        <v>511</v>
      </c>
      <c r="C318" s="22">
        <v>1</v>
      </c>
      <c r="D318" s="5" t="s">
        <v>107</v>
      </c>
      <c r="E318" s="5" t="s">
        <v>268</v>
      </c>
      <c r="F318" s="5" t="s">
        <v>278</v>
      </c>
      <c r="G318" s="5" t="s">
        <v>94</v>
      </c>
      <c r="H318" s="13" t="s">
        <v>279</v>
      </c>
      <c r="I318" s="10">
        <v>179</v>
      </c>
      <c r="J318" s="4">
        <f t="shared" si="6"/>
        <v>7</v>
      </c>
      <c r="K318" s="1"/>
      <c r="L318" s="1">
        <v>1</v>
      </c>
      <c r="M318" s="1">
        <v>3</v>
      </c>
      <c r="N318" s="1"/>
      <c r="O318" s="1">
        <v>3</v>
      </c>
      <c r="P318" s="1"/>
      <c r="Q318" s="1"/>
      <c r="R318" s="1"/>
      <c r="S318" s="4"/>
      <c r="T318" s="4"/>
      <c r="U318" s="4"/>
      <c r="V318" s="4"/>
      <c r="W318" s="4"/>
    </row>
    <row r="319" spans="1:23" ht="51" customHeight="1" x14ac:dyDescent="0.2">
      <c r="A319" s="5"/>
      <c r="B319" s="5" t="s">
        <v>511</v>
      </c>
      <c r="C319" s="22">
        <v>1</v>
      </c>
      <c r="D319" s="5" t="s">
        <v>107</v>
      </c>
      <c r="E319" s="5" t="s">
        <v>268</v>
      </c>
      <c r="F319" s="5" t="s">
        <v>452</v>
      </c>
      <c r="G319" s="5" t="s">
        <v>94</v>
      </c>
      <c r="H319" s="13" t="s">
        <v>453</v>
      </c>
      <c r="I319" s="10">
        <v>198</v>
      </c>
      <c r="J319" s="4">
        <f t="shared" si="6"/>
        <v>10</v>
      </c>
      <c r="K319" s="1"/>
      <c r="L319" s="1">
        <v>1</v>
      </c>
      <c r="M319" s="1">
        <v>4</v>
      </c>
      <c r="N319" s="1"/>
      <c r="O319" s="1">
        <v>1</v>
      </c>
      <c r="P319" s="1">
        <v>1</v>
      </c>
      <c r="Q319" s="1">
        <v>3</v>
      </c>
      <c r="R319" s="1"/>
      <c r="S319" s="4"/>
      <c r="T319" s="4"/>
      <c r="U319" s="4"/>
      <c r="V319" s="4"/>
      <c r="W319" s="4"/>
    </row>
    <row r="320" spans="1:23" ht="51" customHeight="1" x14ac:dyDescent="0.2">
      <c r="A320" s="5"/>
      <c r="B320" s="5" t="s">
        <v>511</v>
      </c>
      <c r="C320" s="22">
        <v>1</v>
      </c>
      <c r="D320" s="5" t="s">
        <v>107</v>
      </c>
      <c r="E320" s="5" t="s">
        <v>268</v>
      </c>
      <c r="F320" s="5" t="s">
        <v>457</v>
      </c>
      <c r="G320" s="5" t="s">
        <v>94</v>
      </c>
      <c r="H320" s="13" t="s">
        <v>458</v>
      </c>
      <c r="I320" s="10">
        <v>190</v>
      </c>
      <c r="J320" s="4">
        <f t="shared" si="6"/>
        <v>18</v>
      </c>
      <c r="K320" s="1"/>
      <c r="L320" s="1">
        <v>4</v>
      </c>
      <c r="M320" s="1">
        <v>5</v>
      </c>
      <c r="N320" s="1">
        <v>3</v>
      </c>
      <c r="O320" s="1">
        <v>5</v>
      </c>
      <c r="P320" s="1"/>
      <c r="Q320" s="1">
        <v>1</v>
      </c>
      <c r="R320" s="1"/>
      <c r="S320" s="4"/>
      <c r="T320" s="4"/>
      <c r="U320" s="4"/>
      <c r="V320" s="4"/>
      <c r="W320" s="4"/>
    </row>
    <row r="321" spans="1:23" ht="51" customHeight="1" x14ac:dyDescent="0.2">
      <c r="A321" s="5"/>
      <c r="B321" s="5" t="s">
        <v>511</v>
      </c>
      <c r="C321" s="22">
        <v>1</v>
      </c>
      <c r="D321" s="5" t="s">
        <v>107</v>
      </c>
      <c r="E321" s="5" t="s">
        <v>268</v>
      </c>
      <c r="F321" s="5" t="s">
        <v>460</v>
      </c>
      <c r="G321" s="5" t="s">
        <v>94</v>
      </c>
      <c r="H321" s="13" t="s">
        <v>461</v>
      </c>
      <c r="I321" s="10">
        <v>198</v>
      </c>
      <c r="J321" s="4">
        <f t="shared" si="6"/>
        <v>21</v>
      </c>
      <c r="K321" s="1"/>
      <c r="L321" s="1">
        <v>2</v>
      </c>
      <c r="M321" s="1">
        <v>7</v>
      </c>
      <c r="N321" s="1">
        <v>4</v>
      </c>
      <c r="O321" s="1">
        <v>5</v>
      </c>
      <c r="P321" s="1">
        <v>2</v>
      </c>
      <c r="Q321" s="1">
        <v>1</v>
      </c>
      <c r="R321" s="1"/>
      <c r="S321" s="4"/>
      <c r="T321" s="4"/>
      <c r="U321" s="4"/>
      <c r="V321" s="4"/>
      <c r="W321" s="4"/>
    </row>
    <row r="322" spans="1:23" ht="51" customHeight="1" x14ac:dyDescent="0.2">
      <c r="A322" s="5"/>
      <c r="B322" s="5" t="s">
        <v>511</v>
      </c>
      <c r="C322" s="22">
        <v>1</v>
      </c>
      <c r="D322" s="5" t="s">
        <v>107</v>
      </c>
      <c r="E322" s="5" t="s">
        <v>268</v>
      </c>
      <c r="F322" s="5" t="s">
        <v>281</v>
      </c>
      <c r="G322" s="5" t="s">
        <v>282</v>
      </c>
      <c r="H322" s="13" t="s">
        <v>283</v>
      </c>
      <c r="I322" s="10">
        <v>185</v>
      </c>
      <c r="J322" s="4">
        <f t="shared" si="6"/>
        <v>29</v>
      </c>
      <c r="K322" s="1">
        <v>3</v>
      </c>
      <c r="L322" s="1">
        <v>3</v>
      </c>
      <c r="M322" s="1">
        <v>11</v>
      </c>
      <c r="N322" s="1">
        <v>4</v>
      </c>
      <c r="O322" s="1">
        <v>5</v>
      </c>
      <c r="P322" s="1">
        <v>3</v>
      </c>
      <c r="Q322" s="1"/>
      <c r="R322" s="1"/>
      <c r="S322" s="4"/>
      <c r="T322" s="4"/>
      <c r="U322" s="4"/>
      <c r="V322" s="4"/>
      <c r="W322" s="4"/>
    </row>
    <row r="323" spans="1:23" ht="51" customHeight="1" x14ac:dyDescent="0.2">
      <c r="A323" s="5"/>
      <c r="B323" s="5" t="s">
        <v>511</v>
      </c>
      <c r="C323" s="22">
        <v>1</v>
      </c>
      <c r="D323" s="5" t="s">
        <v>107</v>
      </c>
      <c r="E323" s="5" t="s">
        <v>268</v>
      </c>
      <c r="F323" s="5" t="s">
        <v>284</v>
      </c>
      <c r="G323" s="5" t="s">
        <v>35</v>
      </c>
      <c r="H323" s="13" t="s">
        <v>285</v>
      </c>
      <c r="I323" s="10">
        <v>185</v>
      </c>
      <c r="J323" s="4">
        <f t="shared" si="6"/>
        <v>10</v>
      </c>
      <c r="K323" s="1"/>
      <c r="L323" s="1"/>
      <c r="M323" s="1">
        <v>5</v>
      </c>
      <c r="N323" s="1"/>
      <c r="O323" s="1">
        <v>2</v>
      </c>
      <c r="P323" s="1">
        <v>3</v>
      </c>
      <c r="Q323" s="1"/>
      <c r="R323" s="1"/>
      <c r="S323" s="4"/>
      <c r="T323" s="4"/>
      <c r="U323" s="4"/>
      <c r="V323" s="4"/>
      <c r="W323" s="4"/>
    </row>
    <row r="324" spans="1:23" ht="51" customHeight="1" x14ac:dyDescent="0.2">
      <c r="A324" s="5"/>
      <c r="B324" s="5" t="s">
        <v>511</v>
      </c>
      <c r="C324" s="22">
        <v>1</v>
      </c>
      <c r="D324" s="5" t="s">
        <v>107</v>
      </c>
      <c r="E324" s="5" t="s">
        <v>268</v>
      </c>
      <c r="F324" s="5" t="s">
        <v>286</v>
      </c>
      <c r="G324" s="5" t="s">
        <v>88</v>
      </c>
      <c r="H324" s="13" t="s">
        <v>287</v>
      </c>
      <c r="I324" s="10">
        <v>185</v>
      </c>
      <c r="J324" s="4">
        <f t="shared" si="6"/>
        <v>13</v>
      </c>
      <c r="K324" s="1"/>
      <c r="L324" s="1">
        <v>3</v>
      </c>
      <c r="M324" s="1">
        <v>4</v>
      </c>
      <c r="N324" s="1"/>
      <c r="O324" s="1">
        <v>3</v>
      </c>
      <c r="P324" s="1">
        <v>3</v>
      </c>
      <c r="Q324" s="1"/>
      <c r="R324" s="1"/>
      <c r="S324" s="4"/>
      <c r="T324" s="4"/>
      <c r="U324" s="4"/>
      <c r="V324" s="4"/>
      <c r="W324" s="4"/>
    </row>
    <row r="325" spans="1:23" ht="51" customHeight="1" x14ac:dyDescent="0.2">
      <c r="A325" s="5"/>
      <c r="B325" s="5" t="s">
        <v>511</v>
      </c>
      <c r="C325" s="22">
        <v>1</v>
      </c>
      <c r="D325" s="5" t="s">
        <v>107</v>
      </c>
      <c r="E325" s="5" t="s">
        <v>268</v>
      </c>
      <c r="F325" s="5" t="s">
        <v>288</v>
      </c>
      <c r="G325" s="5" t="s">
        <v>289</v>
      </c>
      <c r="H325" s="13" t="s">
        <v>148</v>
      </c>
      <c r="I325" s="10">
        <v>190</v>
      </c>
      <c r="J325" s="4">
        <f t="shared" si="6"/>
        <v>16</v>
      </c>
      <c r="K325" s="1">
        <v>1</v>
      </c>
      <c r="L325" s="1">
        <v>2</v>
      </c>
      <c r="M325" s="1">
        <v>9</v>
      </c>
      <c r="N325" s="1"/>
      <c r="O325" s="1">
        <v>1</v>
      </c>
      <c r="P325" s="1">
        <v>2</v>
      </c>
      <c r="Q325" s="1">
        <v>1</v>
      </c>
      <c r="R325" s="1"/>
      <c r="S325" s="4"/>
      <c r="T325" s="4"/>
      <c r="U325" s="4"/>
      <c r="V325" s="4"/>
      <c r="W325" s="4"/>
    </row>
    <row r="326" spans="1:23" ht="51" customHeight="1" x14ac:dyDescent="0.2">
      <c r="A326" s="5"/>
      <c r="B326" s="5" t="s">
        <v>511</v>
      </c>
      <c r="C326" s="22">
        <v>1</v>
      </c>
      <c r="D326" s="5" t="s">
        <v>107</v>
      </c>
      <c r="E326" s="5" t="s">
        <v>268</v>
      </c>
      <c r="F326" s="5" t="s">
        <v>758</v>
      </c>
      <c r="G326" s="5" t="s">
        <v>88</v>
      </c>
      <c r="H326" s="13" t="s">
        <v>296</v>
      </c>
      <c r="I326" s="10">
        <v>195</v>
      </c>
      <c r="J326" s="4">
        <f t="shared" si="6"/>
        <v>1</v>
      </c>
      <c r="K326" s="1"/>
      <c r="L326" s="1"/>
      <c r="M326" s="1">
        <v>1</v>
      </c>
      <c r="N326" s="1"/>
      <c r="O326" s="1"/>
      <c r="P326" s="1"/>
      <c r="Q326" s="1"/>
      <c r="R326" s="1"/>
      <c r="S326" s="4"/>
      <c r="T326" s="4"/>
      <c r="U326" s="4"/>
      <c r="V326" s="4"/>
      <c r="W326" s="4"/>
    </row>
    <row r="327" spans="1:23" ht="51" customHeight="1" x14ac:dyDescent="0.2">
      <c r="A327" s="5"/>
      <c r="B327" s="5" t="s">
        <v>511</v>
      </c>
      <c r="C327" s="22">
        <v>1</v>
      </c>
      <c r="D327" s="5" t="s">
        <v>107</v>
      </c>
      <c r="E327" s="5" t="s">
        <v>268</v>
      </c>
      <c r="F327" s="5" t="s">
        <v>759</v>
      </c>
      <c r="G327" s="5" t="s">
        <v>88</v>
      </c>
      <c r="H327" s="13" t="s">
        <v>465</v>
      </c>
      <c r="I327" s="10">
        <v>190</v>
      </c>
      <c r="J327" s="4">
        <f t="shared" si="6"/>
        <v>22</v>
      </c>
      <c r="K327" s="1"/>
      <c r="L327" s="1">
        <v>2</v>
      </c>
      <c r="M327" s="1">
        <v>12</v>
      </c>
      <c r="N327" s="1">
        <v>3</v>
      </c>
      <c r="O327" s="1">
        <v>3</v>
      </c>
      <c r="P327" s="1">
        <v>2</v>
      </c>
      <c r="Q327" s="1"/>
      <c r="R327" s="1"/>
      <c r="S327" s="4"/>
      <c r="T327" s="4"/>
      <c r="U327" s="4"/>
      <c r="V327" s="4"/>
      <c r="W327" s="4"/>
    </row>
    <row r="328" spans="1:23" ht="51" customHeight="1" x14ac:dyDescent="0.2">
      <c r="A328" s="5"/>
      <c r="B328" s="5" t="s">
        <v>511</v>
      </c>
      <c r="C328" s="22">
        <v>1</v>
      </c>
      <c r="D328" s="5" t="s">
        <v>107</v>
      </c>
      <c r="E328" s="5" t="s">
        <v>268</v>
      </c>
      <c r="F328" s="5" t="s">
        <v>760</v>
      </c>
      <c r="G328" s="5" t="s">
        <v>88</v>
      </c>
      <c r="H328" s="13" t="s">
        <v>465</v>
      </c>
      <c r="I328" s="10">
        <v>190</v>
      </c>
      <c r="J328" s="4">
        <f t="shared" si="6"/>
        <v>9</v>
      </c>
      <c r="K328" s="1"/>
      <c r="L328" s="1">
        <v>1</v>
      </c>
      <c r="M328" s="1">
        <v>3</v>
      </c>
      <c r="N328" s="1">
        <v>2</v>
      </c>
      <c r="O328" s="1">
        <v>1</v>
      </c>
      <c r="P328" s="1">
        <v>1</v>
      </c>
      <c r="Q328" s="1">
        <v>1</v>
      </c>
      <c r="R328" s="1"/>
      <c r="S328" s="4"/>
      <c r="T328" s="4"/>
      <c r="U328" s="4"/>
      <c r="V328" s="4"/>
      <c r="W328" s="4"/>
    </row>
    <row r="329" spans="1:23" ht="51" customHeight="1" x14ac:dyDescent="0.2">
      <c r="A329" s="11"/>
      <c r="B329" s="11" t="s">
        <v>511</v>
      </c>
      <c r="C329" s="22">
        <v>1</v>
      </c>
      <c r="D329" s="5" t="s">
        <v>107</v>
      </c>
      <c r="E329" s="5" t="s">
        <v>563</v>
      </c>
      <c r="F329" s="5" t="s">
        <v>1211</v>
      </c>
      <c r="G329" s="5" t="s">
        <v>88</v>
      </c>
      <c r="H329" s="13" t="s">
        <v>739</v>
      </c>
      <c r="I329" s="10">
        <v>223.6</v>
      </c>
      <c r="J329" s="4">
        <f t="shared" si="6"/>
        <v>28</v>
      </c>
      <c r="K329" s="1"/>
      <c r="L329" s="1">
        <v>3</v>
      </c>
      <c r="M329" s="1">
        <v>5</v>
      </c>
      <c r="N329" s="1">
        <v>8</v>
      </c>
      <c r="O329" s="1">
        <v>6</v>
      </c>
      <c r="P329" s="1">
        <v>4</v>
      </c>
      <c r="Q329" s="1">
        <v>2</v>
      </c>
      <c r="R329" s="1"/>
      <c r="S329" s="4"/>
      <c r="T329" s="4"/>
      <c r="U329" s="4"/>
      <c r="V329" s="4"/>
      <c r="W329" s="4"/>
    </row>
    <row r="330" spans="1:23" ht="51" customHeight="1" x14ac:dyDescent="0.2">
      <c r="A330" s="11"/>
      <c r="B330" s="11" t="s">
        <v>511</v>
      </c>
      <c r="C330" s="22">
        <v>1</v>
      </c>
      <c r="D330" s="5" t="s">
        <v>107</v>
      </c>
      <c r="E330" s="5" t="s">
        <v>563</v>
      </c>
      <c r="F330" s="5" t="s">
        <v>1216</v>
      </c>
      <c r="G330" s="5"/>
      <c r="H330" s="13" t="s">
        <v>739</v>
      </c>
      <c r="I330" s="10">
        <v>223.6</v>
      </c>
      <c r="J330" s="4">
        <f t="shared" si="6"/>
        <v>17</v>
      </c>
      <c r="K330" s="1">
        <v>2</v>
      </c>
      <c r="L330" s="1"/>
      <c r="M330" s="1">
        <v>2</v>
      </c>
      <c r="N330" s="1">
        <v>1</v>
      </c>
      <c r="O330" s="1">
        <v>4</v>
      </c>
      <c r="P330" s="1">
        <v>5</v>
      </c>
      <c r="Q330" s="1">
        <v>1</v>
      </c>
      <c r="R330" s="1">
        <v>2</v>
      </c>
      <c r="S330" s="4"/>
      <c r="T330" s="4"/>
      <c r="U330" s="4"/>
      <c r="V330" s="4"/>
      <c r="W330" s="4"/>
    </row>
    <row r="331" spans="1:23" ht="51" customHeight="1" x14ac:dyDescent="0.2">
      <c r="A331" s="5"/>
      <c r="B331" s="5" t="s">
        <v>511</v>
      </c>
      <c r="C331" s="22">
        <v>1</v>
      </c>
      <c r="D331" s="5" t="s">
        <v>107</v>
      </c>
      <c r="E331" s="5" t="s">
        <v>268</v>
      </c>
      <c r="F331" s="5" t="s">
        <v>290</v>
      </c>
      <c r="G331" s="5" t="s">
        <v>82</v>
      </c>
      <c r="H331" s="13" t="s">
        <v>275</v>
      </c>
      <c r="I331" s="10">
        <v>179</v>
      </c>
      <c r="J331" s="4">
        <f t="shared" si="6"/>
        <v>27</v>
      </c>
      <c r="K331" s="1"/>
      <c r="L331" s="1"/>
      <c r="M331" s="1">
        <v>14</v>
      </c>
      <c r="N331" s="1">
        <v>5</v>
      </c>
      <c r="O331" s="1">
        <v>7</v>
      </c>
      <c r="P331" s="1">
        <v>1</v>
      </c>
      <c r="Q331" s="1"/>
      <c r="R331" s="1"/>
      <c r="S331" s="4"/>
      <c r="T331" s="4"/>
      <c r="U331" s="4"/>
      <c r="V331" s="4"/>
      <c r="W331" s="4"/>
    </row>
    <row r="332" spans="1:23" ht="51" customHeight="1" x14ac:dyDescent="0.2">
      <c r="A332" s="5"/>
      <c r="B332" s="5" t="s">
        <v>511</v>
      </c>
      <c r="C332" s="22">
        <v>1</v>
      </c>
      <c r="D332" s="5" t="s">
        <v>107</v>
      </c>
      <c r="E332" s="5" t="s">
        <v>268</v>
      </c>
      <c r="F332" s="5" t="s">
        <v>291</v>
      </c>
      <c r="G332" s="5" t="s">
        <v>82</v>
      </c>
      <c r="H332" s="13" t="s">
        <v>277</v>
      </c>
      <c r="I332" s="10">
        <v>185</v>
      </c>
      <c r="J332" s="4">
        <f t="shared" si="6"/>
        <v>18</v>
      </c>
      <c r="K332" s="1">
        <v>1</v>
      </c>
      <c r="L332" s="1"/>
      <c r="M332" s="1">
        <v>10</v>
      </c>
      <c r="N332" s="1"/>
      <c r="O332" s="1">
        <v>5</v>
      </c>
      <c r="P332" s="1"/>
      <c r="Q332" s="1">
        <v>2</v>
      </c>
      <c r="R332" s="1"/>
      <c r="S332" s="4"/>
      <c r="T332" s="4"/>
      <c r="U332" s="4"/>
      <c r="V332" s="4"/>
      <c r="W332" s="4"/>
    </row>
    <row r="333" spans="1:23" ht="51" customHeight="1" x14ac:dyDescent="0.2">
      <c r="A333" s="5"/>
      <c r="B333" s="5" t="s">
        <v>511</v>
      </c>
      <c r="C333" s="22">
        <v>1</v>
      </c>
      <c r="D333" s="5" t="s">
        <v>107</v>
      </c>
      <c r="E333" s="5" t="s">
        <v>268</v>
      </c>
      <c r="F333" s="5" t="s">
        <v>292</v>
      </c>
      <c r="G333" s="5" t="s">
        <v>82</v>
      </c>
      <c r="H333" s="13" t="s">
        <v>279</v>
      </c>
      <c r="I333" s="10">
        <v>179</v>
      </c>
      <c r="J333" s="4">
        <f t="shared" si="6"/>
        <v>10</v>
      </c>
      <c r="K333" s="1"/>
      <c r="L333" s="1"/>
      <c r="M333" s="1">
        <v>7</v>
      </c>
      <c r="N333" s="1"/>
      <c r="O333" s="1">
        <v>1</v>
      </c>
      <c r="P333" s="1"/>
      <c r="Q333" s="1">
        <v>2</v>
      </c>
      <c r="R333" s="1"/>
      <c r="S333" s="4"/>
      <c r="T333" s="4"/>
      <c r="U333" s="4"/>
      <c r="V333" s="4"/>
      <c r="W333" s="4"/>
    </row>
    <row r="334" spans="1:23" ht="51" customHeight="1" x14ac:dyDescent="0.2">
      <c r="A334" s="5"/>
      <c r="B334" s="5" t="s">
        <v>511</v>
      </c>
      <c r="C334" s="22">
        <v>1</v>
      </c>
      <c r="D334" s="5" t="s">
        <v>107</v>
      </c>
      <c r="E334" s="5" t="s">
        <v>268</v>
      </c>
      <c r="F334" s="5" t="s">
        <v>293</v>
      </c>
      <c r="G334" s="5" t="s">
        <v>82</v>
      </c>
      <c r="H334" s="13" t="s">
        <v>280</v>
      </c>
      <c r="I334" s="10">
        <v>179</v>
      </c>
      <c r="J334" s="4">
        <f t="shared" si="6"/>
        <v>13</v>
      </c>
      <c r="K334" s="1"/>
      <c r="L334" s="1"/>
      <c r="M334" s="1">
        <v>7</v>
      </c>
      <c r="N334" s="1"/>
      <c r="O334" s="1">
        <v>6</v>
      </c>
      <c r="P334" s="1"/>
      <c r="Q334" s="1"/>
      <c r="R334" s="1"/>
      <c r="S334" s="4"/>
      <c r="T334" s="4"/>
      <c r="U334" s="4"/>
      <c r="V334" s="4"/>
      <c r="W334" s="4"/>
    </row>
    <row r="335" spans="1:23" ht="51" customHeight="1" x14ac:dyDescent="0.2">
      <c r="A335" s="5"/>
      <c r="B335" s="5" t="s">
        <v>511</v>
      </c>
      <c r="C335" s="22">
        <v>1</v>
      </c>
      <c r="D335" s="5" t="s">
        <v>107</v>
      </c>
      <c r="E335" s="5" t="s">
        <v>268</v>
      </c>
      <c r="F335" s="5" t="s">
        <v>294</v>
      </c>
      <c r="G335" s="5" t="s">
        <v>82</v>
      </c>
      <c r="H335" s="13" t="s">
        <v>287</v>
      </c>
      <c r="I335" s="10">
        <v>185</v>
      </c>
      <c r="J335" s="4">
        <f t="shared" si="6"/>
        <v>23</v>
      </c>
      <c r="K335" s="1"/>
      <c r="L335" s="1">
        <v>1</v>
      </c>
      <c r="M335" s="1">
        <v>9</v>
      </c>
      <c r="N335" s="1"/>
      <c r="O335" s="1">
        <v>11</v>
      </c>
      <c r="P335" s="1">
        <v>2</v>
      </c>
      <c r="Q335" s="1"/>
      <c r="R335" s="1"/>
      <c r="S335" s="4"/>
      <c r="T335" s="4"/>
      <c r="U335" s="4"/>
      <c r="V335" s="4"/>
      <c r="W335" s="4"/>
    </row>
    <row r="336" spans="1:23" ht="51" customHeight="1" x14ac:dyDescent="0.2">
      <c r="A336" s="5"/>
      <c r="B336" s="5" t="s">
        <v>511</v>
      </c>
      <c r="C336" s="22">
        <v>1</v>
      </c>
      <c r="D336" s="5" t="s">
        <v>107</v>
      </c>
      <c r="E336" s="5" t="s">
        <v>268</v>
      </c>
      <c r="F336" s="5" t="s">
        <v>295</v>
      </c>
      <c r="G336" s="5" t="s">
        <v>82</v>
      </c>
      <c r="H336" s="13" t="s">
        <v>148</v>
      </c>
      <c r="I336" s="10">
        <v>190</v>
      </c>
      <c r="J336" s="4">
        <f t="shared" si="6"/>
        <v>6</v>
      </c>
      <c r="K336" s="1">
        <v>1</v>
      </c>
      <c r="L336" s="1">
        <v>4</v>
      </c>
      <c r="M336" s="1"/>
      <c r="N336" s="1"/>
      <c r="O336" s="1"/>
      <c r="P336" s="1"/>
      <c r="Q336" s="1">
        <v>1</v>
      </c>
      <c r="R336" s="1"/>
      <c r="S336" s="4"/>
      <c r="T336" s="4"/>
      <c r="U336" s="4"/>
      <c r="V336" s="4"/>
      <c r="W336" s="4"/>
    </row>
    <row r="337" spans="1:23" ht="51" customHeight="1" x14ac:dyDescent="0.2">
      <c r="A337" s="5"/>
      <c r="B337" s="5" t="s">
        <v>511</v>
      </c>
      <c r="C337" s="22">
        <v>1</v>
      </c>
      <c r="D337" s="5" t="s">
        <v>107</v>
      </c>
      <c r="E337" s="5" t="s">
        <v>268</v>
      </c>
      <c r="F337" s="5" t="s">
        <v>454</v>
      </c>
      <c r="G337" s="5" t="s">
        <v>82</v>
      </c>
      <c r="H337" s="13" t="s">
        <v>453</v>
      </c>
      <c r="I337" s="10">
        <v>198</v>
      </c>
      <c r="J337" s="4">
        <f t="shared" si="6"/>
        <v>31</v>
      </c>
      <c r="K337" s="1"/>
      <c r="L337" s="1">
        <v>8</v>
      </c>
      <c r="M337" s="1">
        <v>8</v>
      </c>
      <c r="N337" s="1">
        <v>1</v>
      </c>
      <c r="O337" s="1">
        <v>6</v>
      </c>
      <c r="P337" s="1">
        <v>4</v>
      </c>
      <c r="Q337" s="1">
        <v>4</v>
      </c>
      <c r="R337" s="1"/>
      <c r="S337" s="4"/>
      <c r="T337" s="4"/>
      <c r="U337" s="4"/>
      <c r="V337" s="4"/>
      <c r="W337" s="4"/>
    </row>
    <row r="338" spans="1:23" ht="51" customHeight="1" x14ac:dyDescent="0.2">
      <c r="A338" s="5"/>
      <c r="B338" s="5" t="s">
        <v>511</v>
      </c>
      <c r="C338" s="22">
        <v>1</v>
      </c>
      <c r="D338" s="5" t="s">
        <v>107</v>
      </c>
      <c r="E338" s="5" t="s">
        <v>268</v>
      </c>
      <c r="F338" s="5" t="s">
        <v>455</v>
      </c>
      <c r="G338" s="5" t="s">
        <v>82</v>
      </c>
      <c r="H338" s="13" t="s">
        <v>456</v>
      </c>
      <c r="I338" s="10">
        <v>198</v>
      </c>
      <c r="J338" s="4">
        <f t="shared" si="6"/>
        <v>38</v>
      </c>
      <c r="K338" s="1">
        <v>2</v>
      </c>
      <c r="L338" s="1">
        <v>3</v>
      </c>
      <c r="M338" s="1">
        <v>16</v>
      </c>
      <c r="N338" s="1">
        <v>7</v>
      </c>
      <c r="O338" s="1">
        <v>3</v>
      </c>
      <c r="P338" s="1">
        <v>3</v>
      </c>
      <c r="Q338" s="1">
        <v>3</v>
      </c>
      <c r="R338" s="1">
        <v>1</v>
      </c>
      <c r="S338" s="4"/>
      <c r="T338" s="4"/>
      <c r="U338" s="4"/>
      <c r="V338" s="4"/>
      <c r="W338" s="4"/>
    </row>
    <row r="339" spans="1:23" ht="51" customHeight="1" x14ac:dyDescent="0.2">
      <c r="A339" s="5"/>
      <c r="B339" s="5" t="s">
        <v>511</v>
      </c>
      <c r="C339" s="22">
        <v>1</v>
      </c>
      <c r="D339" s="5" t="s">
        <v>107</v>
      </c>
      <c r="E339" s="5" t="s">
        <v>268</v>
      </c>
      <c r="F339" s="5" t="s">
        <v>459</v>
      </c>
      <c r="G339" s="5" t="s">
        <v>82</v>
      </c>
      <c r="H339" s="13" t="s">
        <v>458</v>
      </c>
      <c r="I339" s="10">
        <v>190</v>
      </c>
      <c r="J339" s="4">
        <f t="shared" si="6"/>
        <v>65</v>
      </c>
      <c r="K339" s="1">
        <v>2</v>
      </c>
      <c r="L339" s="1">
        <v>10</v>
      </c>
      <c r="M339" s="1">
        <v>17</v>
      </c>
      <c r="N339" s="1">
        <v>12</v>
      </c>
      <c r="O339" s="1">
        <v>9</v>
      </c>
      <c r="P339" s="1">
        <v>8</v>
      </c>
      <c r="Q339" s="1">
        <v>7</v>
      </c>
      <c r="R339" s="1"/>
      <c r="S339" s="4"/>
      <c r="T339" s="4"/>
      <c r="U339" s="4"/>
      <c r="V339" s="4"/>
      <c r="W339" s="4"/>
    </row>
    <row r="340" spans="1:23" ht="51" customHeight="1" x14ac:dyDescent="0.2">
      <c r="A340" s="5"/>
      <c r="B340" s="5" t="s">
        <v>511</v>
      </c>
      <c r="C340" s="22">
        <v>1</v>
      </c>
      <c r="D340" s="5" t="s">
        <v>107</v>
      </c>
      <c r="E340" s="5" t="s">
        <v>268</v>
      </c>
      <c r="F340" s="5" t="s">
        <v>462</v>
      </c>
      <c r="G340" s="5" t="s">
        <v>82</v>
      </c>
      <c r="H340" s="13" t="s">
        <v>461</v>
      </c>
      <c r="I340" s="10">
        <v>198</v>
      </c>
      <c r="J340" s="4">
        <f t="shared" si="6"/>
        <v>31</v>
      </c>
      <c r="K340" s="1"/>
      <c r="L340" s="1">
        <v>2</v>
      </c>
      <c r="M340" s="1">
        <v>14</v>
      </c>
      <c r="N340" s="1">
        <v>4</v>
      </c>
      <c r="O340" s="1">
        <v>5</v>
      </c>
      <c r="P340" s="1">
        <v>4</v>
      </c>
      <c r="Q340" s="1">
        <v>2</v>
      </c>
      <c r="R340" s="1"/>
      <c r="S340" s="4"/>
      <c r="T340" s="4"/>
      <c r="U340" s="4"/>
      <c r="V340" s="4"/>
      <c r="W340" s="4"/>
    </row>
    <row r="341" spans="1:23" ht="51" customHeight="1" x14ac:dyDescent="0.2">
      <c r="A341" s="5"/>
      <c r="B341" s="5" t="s">
        <v>511</v>
      </c>
      <c r="C341" s="22">
        <v>1</v>
      </c>
      <c r="D341" s="5" t="s">
        <v>107</v>
      </c>
      <c r="E341" s="5" t="s">
        <v>268</v>
      </c>
      <c r="F341" s="5" t="s">
        <v>463</v>
      </c>
      <c r="G341" s="5" t="s">
        <v>82</v>
      </c>
      <c r="H341" s="13" t="s">
        <v>464</v>
      </c>
      <c r="I341" s="10">
        <v>190</v>
      </c>
      <c r="J341" s="4">
        <f t="shared" si="6"/>
        <v>53</v>
      </c>
      <c r="K341" s="1"/>
      <c r="L341" s="1">
        <v>4</v>
      </c>
      <c r="M341" s="1">
        <v>17</v>
      </c>
      <c r="N341" s="1">
        <v>7</v>
      </c>
      <c r="O341" s="1">
        <v>12</v>
      </c>
      <c r="P341" s="1">
        <v>8</v>
      </c>
      <c r="Q341" s="1">
        <v>5</v>
      </c>
      <c r="R341" s="1"/>
      <c r="S341" s="4"/>
      <c r="T341" s="4"/>
      <c r="U341" s="4"/>
      <c r="V341" s="4"/>
      <c r="W341" s="4"/>
    </row>
    <row r="342" spans="1:23" ht="51" customHeight="1" x14ac:dyDescent="0.2">
      <c r="A342" s="5"/>
      <c r="B342" s="5" t="s">
        <v>511</v>
      </c>
      <c r="C342" s="22">
        <v>1</v>
      </c>
      <c r="D342" s="5" t="s">
        <v>107</v>
      </c>
      <c r="E342" s="5" t="s">
        <v>268</v>
      </c>
      <c r="F342" s="5" t="s">
        <v>466</v>
      </c>
      <c r="G342" s="5" t="s">
        <v>82</v>
      </c>
      <c r="H342" s="13" t="s">
        <v>381</v>
      </c>
      <c r="I342" s="10">
        <v>198</v>
      </c>
      <c r="J342" s="4">
        <f t="shared" si="6"/>
        <v>12</v>
      </c>
      <c r="K342" s="1"/>
      <c r="L342" s="1"/>
      <c r="M342" s="1">
        <v>8</v>
      </c>
      <c r="N342" s="1"/>
      <c r="O342" s="1"/>
      <c r="P342" s="1">
        <v>3</v>
      </c>
      <c r="Q342" s="1">
        <v>1</v>
      </c>
      <c r="R342" s="1"/>
      <c r="S342" s="4"/>
      <c r="T342" s="4"/>
      <c r="U342" s="4"/>
      <c r="V342" s="4"/>
      <c r="W342" s="4"/>
    </row>
    <row r="343" spans="1:23" ht="51" customHeight="1" x14ac:dyDescent="0.2">
      <c r="A343" s="5"/>
      <c r="B343" s="5" t="s">
        <v>511</v>
      </c>
      <c r="C343" s="22">
        <v>1</v>
      </c>
      <c r="D343" s="5" t="s">
        <v>107</v>
      </c>
      <c r="E343" s="5" t="s">
        <v>268</v>
      </c>
      <c r="F343" s="5" t="s">
        <v>467</v>
      </c>
      <c r="G343" s="5" t="s">
        <v>82</v>
      </c>
      <c r="H343" s="13" t="s">
        <v>468</v>
      </c>
      <c r="I343" s="10">
        <v>190</v>
      </c>
      <c r="J343" s="4">
        <f t="shared" si="6"/>
        <v>3</v>
      </c>
      <c r="K343" s="1"/>
      <c r="L343" s="1"/>
      <c r="M343" s="1">
        <v>2</v>
      </c>
      <c r="N343" s="1"/>
      <c r="O343" s="1">
        <v>1</v>
      </c>
      <c r="P343" s="1"/>
      <c r="Q343" s="1"/>
      <c r="R343" s="1"/>
      <c r="S343" s="4"/>
      <c r="T343" s="4"/>
      <c r="U343" s="4"/>
      <c r="V343" s="4"/>
      <c r="W343" s="4"/>
    </row>
    <row r="344" spans="1:23" ht="51" customHeight="1" x14ac:dyDescent="0.2">
      <c r="A344" s="11"/>
      <c r="B344" s="11" t="s">
        <v>511</v>
      </c>
      <c r="C344" s="22">
        <v>1</v>
      </c>
      <c r="D344" s="5" t="s">
        <v>107</v>
      </c>
      <c r="E344" s="5" t="s">
        <v>563</v>
      </c>
      <c r="F344" s="5" t="s">
        <v>730</v>
      </c>
      <c r="G344" s="5" t="s">
        <v>82</v>
      </c>
      <c r="H344" s="13" t="s">
        <v>731</v>
      </c>
      <c r="I344" s="10">
        <v>223.6</v>
      </c>
      <c r="J344" s="4">
        <f t="shared" si="6"/>
        <v>54</v>
      </c>
      <c r="K344" s="1">
        <v>2</v>
      </c>
      <c r="L344" s="1">
        <v>5</v>
      </c>
      <c r="M344" s="1">
        <v>10</v>
      </c>
      <c r="N344" s="1">
        <v>17</v>
      </c>
      <c r="O344" s="1">
        <v>10</v>
      </c>
      <c r="P344" s="1">
        <v>6</v>
      </c>
      <c r="Q344" s="1">
        <v>4</v>
      </c>
      <c r="R344" s="1"/>
      <c r="S344" s="4"/>
      <c r="T344" s="4"/>
      <c r="U344" s="4"/>
      <c r="V344" s="4"/>
      <c r="W344" s="4"/>
    </row>
    <row r="345" spans="1:23" ht="51" customHeight="1" x14ac:dyDescent="0.2">
      <c r="A345" s="11"/>
      <c r="B345" s="11" t="s">
        <v>511</v>
      </c>
      <c r="C345" s="22">
        <v>1</v>
      </c>
      <c r="D345" s="5" t="s">
        <v>107</v>
      </c>
      <c r="E345" s="5" t="s">
        <v>563</v>
      </c>
      <c r="F345" s="5" t="s">
        <v>732</v>
      </c>
      <c r="G345" s="5" t="s">
        <v>82</v>
      </c>
      <c r="H345" s="13" t="s">
        <v>733</v>
      </c>
      <c r="I345" s="10">
        <v>208</v>
      </c>
      <c r="J345" s="4">
        <f t="shared" si="6"/>
        <v>89</v>
      </c>
      <c r="K345" s="1">
        <v>3</v>
      </c>
      <c r="L345" s="1">
        <v>7</v>
      </c>
      <c r="M345" s="1">
        <v>16</v>
      </c>
      <c r="N345" s="1">
        <v>24</v>
      </c>
      <c r="O345" s="1">
        <v>18</v>
      </c>
      <c r="P345" s="1">
        <v>13</v>
      </c>
      <c r="Q345" s="1">
        <v>6</v>
      </c>
      <c r="R345" s="1">
        <v>2</v>
      </c>
      <c r="S345" s="4"/>
      <c r="T345" s="4"/>
      <c r="U345" s="4"/>
      <c r="V345" s="4"/>
      <c r="W345" s="4"/>
    </row>
    <row r="346" spans="1:23" ht="51" customHeight="1" x14ac:dyDescent="0.2">
      <c r="A346" s="11"/>
      <c r="B346" s="11" t="s">
        <v>511</v>
      </c>
      <c r="C346" s="22">
        <v>1</v>
      </c>
      <c r="D346" s="5" t="s">
        <v>107</v>
      </c>
      <c r="E346" s="5" t="s">
        <v>563</v>
      </c>
      <c r="F346" s="5" t="s">
        <v>734</v>
      </c>
      <c r="G346" s="5" t="s">
        <v>82</v>
      </c>
      <c r="H346" s="13" t="s">
        <v>735</v>
      </c>
      <c r="I346" s="10">
        <v>223.6</v>
      </c>
      <c r="J346" s="4">
        <f t="shared" si="6"/>
        <v>28</v>
      </c>
      <c r="K346" s="1">
        <v>2</v>
      </c>
      <c r="L346" s="1">
        <v>2</v>
      </c>
      <c r="M346" s="1">
        <v>5</v>
      </c>
      <c r="N346" s="1">
        <v>7</v>
      </c>
      <c r="O346" s="1">
        <v>6</v>
      </c>
      <c r="P346" s="1">
        <v>3</v>
      </c>
      <c r="Q346" s="1">
        <v>2</v>
      </c>
      <c r="R346" s="1">
        <v>1</v>
      </c>
      <c r="S346" s="4"/>
      <c r="T346" s="4"/>
      <c r="U346" s="4"/>
      <c r="V346" s="4"/>
      <c r="W346" s="4"/>
    </row>
    <row r="347" spans="1:23" ht="51" customHeight="1" x14ac:dyDescent="0.2">
      <c r="A347" s="11"/>
      <c r="B347" s="11" t="s">
        <v>511</v>
      </c>
      <c r="C347" s="22">
        <v>1</v>
      </c>
      <c r="D347" s="5" t="s">
        <v>107</v>
      </c>
      <c r="E347" s="5" t="s">
        <v>563</v>
      </c>
      <c r="F347" s="5" t="s">
        <v>736</v>
      </c>
      <c r="G347" s="5" t="s">
        <v>82</v>
      </c>
      <c r="H347" s="13" t="s">
        <v>737</v>
      </c>
      <c r="I347" s="10">
        <v>223.6</v>
      </c>
      <c r="J347" s="4">
        <f t="shared" si="6"/>
        <v>32</v>
      </c>
      <c r="K347" s="1">
        <v>2</v>
      </c>
      <c r="L347" s="1">
        <v>1</v>
      </c>
      <c r="M347" s="1">
        <v>6</v>
      </c>
      <c r="N347" s="1">
        <v>8</v>
      </c>
      <c r="O347" s="1">
        <v>7</v>
      </c>
      <c r="P347" s="1">
        <v>4</v>
      </c>
      <c r="Q347" s="1">
        <v>2</v>
      </c>
      <c r="R347" s="1">
        <v>2</v>
      </c>
      <c r="S347" s="4"/>
      <c r="T347" s="4"/>
      <c r="U347" s="4"/>
      <c r="V347" s="4"/>
      <c r="W347" s="4"/>
    </row>
    <row r="348" spans="1:23" ht="51" customHeight="1" x14ac:dyDescent="0.2">
      <c r="A348" s="11"/>
      <c r="B348" s="11" t="s">
        <v>511</v>
      </c>
      <c r="C348" s="22">
        <v>1</v>
      </c>
      <c r="D348" s="5" t="s">
        <v>107</v>
      </c>
      <c r="E348" s="5" t="s">
        <v>563</v>
      </c>
      <c r="F348" s="5" t="s">
        <v>738</v>
      </c>
      <c r="G348" s="5" t="s">
        <v>82</v>
      </c>
      <c r="H348" s="13" t="s">
        <v>739</v>
      </c>
      <c r="I348" s="10">
        <v>223.6</v>
      </c>
      <c r="J348" s="4">
        <f t="shared" si="6"/>
        <v>13</v>
      </c>
      <c r="K348" s="1"/>
      <c r="L348" s="1">
        <v>2</v>
      </c>
      <c r="M348" s="1">
        <v>4</v>
      </c>
      <c r="N348" s="1">
        <v>5</v>
      </c>
      <c r="O348" s="1">
        <v>2</v>
      </c>
      <c r="P348" s="1"/>
      <c r="Q348" s="1"/>
      <c r="R348" s="1"/>
      <c r="S348" s="4"/>
      <c r="T348" s="4"/>
      <c r="U348" s="4"/>
      <c r="V348" s="4"/>
      <c r="W348" s="4"/>
    </row>
    <row r="349" spans="1:23" ht="51" customHeight="1" x14ac:dyDescent="0.2">
      <c r="A349" s="11"/>
      <c r="B349" s="11" t="s">
        <v>511</v>
      </c>
      <c r="C349" s="22">
        <v>1</v>
      </c>
      <c r="D349" s="5" t="s">
        <v>107</v>
      </c>
      <c r="E349" s="5" t="s">
        <v>563</v>
      </c>
      <c r="F349" s="5" t="s">
        <v>740</v>
      </c>
      <c r="G349" s="5" t="s">
        <v>82</v>
      </c>
      <c r="H349" s="13" t="s">
        <v>741</v>
      </c>
      <c r="I349" s="10">
        <v>208</v>
      </c>
      <c r="J349" s="4">
        <f t="shared" si="6"/>
        <v>99</v>
      </c>
      <c r="K349" s="1">
        <v>2</v>
      </c>
      <c r="L349" s="1">
        <v>7</v>
      </c>
      <c r="M349" s="1">
        <v>15</v>
      </c>
      <c r="N349" s="1">
        <v>24</v>
      </c>
      <c r="O349" s="1">
        <v>20</v>
      </c>
      <c r="P349" s="1">
        <v>18</v>
      </c>
      <c r="Q349" s="1">
        <v>9</v>
      </c>
      <c r="R349" s="1">
        <v>4</v>
      </c>
      <c r="S349" s="4"/>
      <c r="T349" s="4"/>
      <c r="U349" s="4"/>
      <c r="V349" s="4"/>
      <c r="W349" s="4"/>
    </row>
    <row r="350" spans="1:23" ht="51" customHeight="1" x14ac:dyDescent="0.2">
      <c r="A350" s="5"/>
      <c r="B350" s="5" t="s">
        <v>511</v>
      </c>
      <c r="C350" s="22">
        <v>1</v>
      </c>
      <c r="D350" s="5" t="s">
        <v>107</v>
      </c>
      <c r="E350" s="5" t="s">
        <v>297</v>
      </c>
      <c r="F350" s="5" t="s">
        <v>298</v>
      </c>
      <c r="G350" s="5" t="s">
        <v>94</v>
      </c>
      <c r="H350" s="13" t="s">
        <v>135</v>
      </c>
      <c r="I350" s="10">
        <v>195</v>
      </c>
      <c r="J350" s="4">
        <f t="shared" si="6"/>
        <v>6</v>
      </c>
      <c r="K350" s="1"/>
      <c r="L350" s="1"/>
      <c r="M350" s="1">
        <v>2</v>
      </c>
      <c r="N350" s="1"/>
      <c r="O350" s="1">
        <v>1</v>
      </c>
      <c r="P350" s="1">
        <v>3</v>
      </c>
      <c r="Q350" s="1"/>
      <c r="R350" s="1"/>
      <c r="S350" s="4"/>
      <c r="T350" s="4"/>
      <c r="U350" s="4"/>
      <c r="V350" s="4"/>
      <c r="W350" s="4"/>
    </row>
    <row r="351" spans="1:23" ht="51" customHeight="1" x14ac:dyDescent="0.2">
      <c r="A351" s="5"/>
      <c r="B351" s="5" t="s">
        <v>511</v>
      </c>
      <c r="C351" s="22">
        <v>1</v>
      </c>
      <c r="D351" s="5" t="s">
        <v>107</v>
      </c>
      <c r="E351" s="5" t="s">
        <v>297</v>
      </c>
      <c r="F351" s="5" t="s">
        <v>300</v>
      </c>
      <c r="G351" s="5" t="s">
        <v>94</v>
      </c>
      <c r="H351" s="13" t="s">
        <v>301</v>
      </c>
      <c r="I351" s="10">
        <v>189</v>
      </c>
      <c r="J351" s="4">
        <f t="shared" si="6"/>
        <v>9</v>
      </c>
      <c r="K351" s="1"/>
      <c r="L351" s="1">
        <v>1</v>
      </c>
      <c r="M351" s="1">
        <v>3</v>
      </c>
      <c r="N351" s="1"/>
      <c r="O351" s="1">
        <v>4</v>
      </c>
      <c r="P351" s="1">
        <v>1</v>
      </c>
      <c r="Q351" s="1"/>
      <c r="R351" s="1"/>
      <c r="S351" s="4"/>
      <c r="T351" s="4"/>
      <c r="U351" s="4"/>
      <c r="V351" s="4"/>
      <c r="W351" s="4"/>
    </row>
    <row r="352" spans="1:23" ht="51" customHeight="1" x14ac:dyDescent="0.2">
      <c r="A352" s="5"/>
      <c r="B352" s="5" t="s">
        <v>511</v>
      </c>
      <c r="C352" s="22">
        <v>1</v>
      </c>
      <c r="D352" s="5" t="s">
        <v>107</v>
      </c>
      <c r="E352" s="5" t="s">
        <v>297</v>
      </c>
      <c r="F352" s="5" t="s">
        <v>304</v>
      </c>
      <c r="G352" s="5" t="s">
        <v>305</v>
      </c>
      <c r="H352" s="13" t="s">
        <v>302</v>
      </c>
      <c r="I352" s="10">
        <v>185</v>
      </c>
      <c r="J352" s="4">
        <f t="shared" si="6"/>
        <v>12</v>
      </c>
      <c r="K352" s="1"/>
      <c r="L352" s="1">
        <v>1</v>
      </c>
      <c r="M352" s="1">
        <v>5</v>
      </c>
      <c r="N352" s="1">
        <v>2</v>
      </c>
      <c r="O352" s="1">
        <v>3</v>
      </c>
      <c r="P352" s="1">
        <v>1</v>
      </c>
      <c r="Q352" s="1"/>
      <c r="R352" s="1"/>
      <c r="S352" s="4"/>
      <c r="T352" s="4"/>
      <c r="U352" s="4"/>
      <c r="V352" s="4"/>
      <c r="W352" s="4"/>
    </row>
    <row r="353" spans="1:23" ht="51" customHeight="1" x14ac:dyDescent="0.2">
      <c r="A353" s="5"/>
      <c r="B353" s="5" t="s">
        <v>511</v>
      </c>
      <c r="C353" s="22">
        <v>1</v>
      </c>
      <c r="D353" s="5" t="s">
        <v>107</v>
      </c>
      <c r="E353" s="5" t="s">
        <v>297</v>
      </c>
      <c r="F353" s="5" t="s">
        <v>306</v>
      </c>
      <c r="G353" s="5" t="s">
        <v>82</v>
      </c>
      <c r="H353" s="13" t="s">
        <v>135</v>
      </c>
      <c r="I353" s="10">
        <v>195</v>
      </c>
      <c r="J353" s="4">
        <f t="shared" si="6"/>
        <v>11</v>
      </c>
      <c r="K353" s="1"/>
      <c r="L353" s="1"/>
      <c r="M353" s="1">
        <v>5</v>
      </c>
      <c r="N353" s="1">
        <v>1</v>
      </c>
      <c r="O353" s="1">
        <v>5</v>
      </c>
      <c r="P353" s="1"/>
      <c r="Q353" s="1"/>
      <c r="R353" s="1"/>
      <c r="S353" s="4"/>
      <c r="T353" s="4"/>
      <c r="U353" s="4"/>
      <c r="V353" s="4"/>
      <c r="W353" s="4"/>
    </row>
    <row r="354" spans="1:23" ht="51" customHeight="1" x14ac:dyDescent="0.2">
      <c r="A354" s="5"/>
      <c r="B354" s="5" t="s">
        <v>511</v>
      </c>
      <c r="C354" s="22">
        <v>1</v>
      </c>
      <c r="D354" s="5" t="s">
        <v>107</v>
      </c>
      <c r="E354" s="5" t="s">
        <v>297</v>
      </c>
      <c r="F354" s="5" t="s">
        <v>307</v>
      </c>
      <c r="G354" s="5" t="s">
        <v>82</v>
      </c>
      <c r="H354" s="13" t="s">
        <v>280</v>
      </c>
      <c r="I354" s="10">
        <v>185</v>
      </c>
      <c r="J354" s="4">
        <f t="shared" si="6"/>
        <v>8</v>
      </c>
      <c r="K354" s="1"/>
      <c r="L354" s="1"/>
      <c r="M354" s="1">
        <v>6</v>
      </c>
      <c r="N354" s="1">
        <v>1</v>
      </c>
      <c r="O354" s="1"/>
      <c r="P354" s="1">
        <v>1</v>
      </c>
      <c r="Q354" s="1"/>
      <c r="R354" s="1"/>
      <c r="S354" s="4"/>
      <c r="T354" s="4"/>
      <c r="U354" s="4"/>
      <c r="V354" s="4"/>
      <c r="W354" s="4"/>
    </row>
    <row r="355" spans="1:23" ht="51" customHeight="1" x14ac:dyDescent="0.2">
      <c r="A355" s="5"/>
      <c r="B355" s="5" t="s">
        <v>511</v>
      </c>
      <c r="C355" s="22">
        <v>1</v>
      </c>
      <c r="D355" s="5" t="s">
        <v>107</v>
      </c>
      <c r="E355" s="5" t="s">
        <v>297</v>
      </c>
      <c r="F355" s="5" t="s">
        <v>308</v>
      </c>
      <c r="G355" s="5" t="s">
        <v>82</v>
      </c>
      <c r="H355" s="13" t="s">
        <v>299</v>
      </c>
      <c r="I355" s="10">
        <v>195</v>
      </c>
      <c r="J355" s="4">
        <f t="shared" si="6"/>
        <v>13</v>
      </c>
      <c r="K355" s="1"/>
      <c r="L355" s="1">
        <v>4</v>
      </c>
      <c r="M355" s="1">
        <v>1</v>
      </c>
      <c r="N355" s="1"/>
      <c r="O355" s="1">
        <v>6</v>
      </c>
      <c r="P355" s="1">
        <v>1</v>
      </c>
      <c r="Q355" s="1">
        <v>1</v>
      </c>
      <c r="R355" s="1"/>
      <c r="S355" s="4"/>
      <c r="T355" s="4"/>
      <c r="U355" s="4"/>
      <c r="V355" s="4"/>
      <c r="W355" s="4"/>
    </row>
    <row r="356" spans="1:23" ht="51" customHeight="1" x14ac:dyDescent="0.2">
      <c r="A356" s="5"/>
      <c r="B356" s="5" t="s">
        <v>511</v>
      </c>
      <c r="C356" s="22">
        <v>1</v>
      </c>
      <c r="D356" s="5" t="s">
        <v>107</v>
      </c>
      <c r="E356" s="5" t="s">
        <v>297</v>
      </c>
      <c r="F356" s="5" t="s">
        <v>309</v>
      </c>
      <c r="G356" s="5" t="s">
        <v>82</v>
      </c>
      <c r="H356" s="13" t="s">
        <v>301</v>
      </c>
      <c r="I356" s="10">
        <v>189</v>
      </c>
      <c r="J356" s="4">
        <f t="shared" si="6"/>
        <v>6</v>
      </c>
      <c r="K356" s="1"/>
      <c r="L356" s="1">
        <v>2</v>
      </c>
      <c r="M356" s="1">
        <v>2</v>
      </c>
      <c r="N356" s="1"/>
      <c r="O356" s="1">
        <v>2</v>
      </c>
      <c r="P356" s="1"/>
      <c r="Q356" s="1"/>
      <c r="R356" s="1"/>
      <c r="S356" s="4"/>
      <c r="T356" s="4"/>
      <c r="U356" s="4"/>
      <c r="V356" s="4"/>
      <c r="W356" s="4"/>
    </row>
    <row r="357" spans="1:23" ht="51" customHeight="1" x14ac:dyDescent="0.2">
      <c r="A357" s="5"/>
      <c r="B357" s="5" t="s">
        <v>511</v>
      </c>
      <c r="C357" s="22">
        <v>1</v>
      </c>
      <c r="D357" s="5" t="s">
        <v>107</v>
      </c>
      <c r="E357" s="5" t="s">
        <v>297</v>
      </c>
      <c r="F357" s="5" t="s">
        <v>310</v>
      </c>
      <c r="G357" s="5" t="s">
        <v>82</v>
      </c>
      <c r="H357" s="13" t="s">
        <v>302</v>
      </c>
      <c r="I357" s="10">
        <v>185</v>
      </c>
      <c r="J357" s="4">
        <f t="shared" ref="J357:J410" si="7">SUM(K357:W357)</f>
        <v>1</v>
      </c>
      <c r="K357" s="1"/>
      <c r="L357" s="1"/>
      <c r="M357" s="1"/>
      <c r="N357" s="1"/>
      <c r="O357" s="1">
        <v>1</v>
      </c>
      <c r="P357" s="1"/>
      <c r="Q357" s="1"/>
      <c r="R357" s="1"/>
      <c r="S357" s="4"/>
      <c r="T357" s="4"/>
      <c r="U357" s="4"/>
      <c r="V357" s="4"/>
      <c r="W357" s="4"/>
    </row>
    <row r="358" spans="1:23" ht="51" customHeight="1" x14ac:dyDescent="0.2">
      <c r="A358" s="5"/>
      <c r="B358" s="5" t="s">
        <v>511</v>
      </c>
      <c r="C358" s="22">
        <v>1</v>
      </c>
      <c r="D358" s="5" t="s">
        <v>107</v>
      </c>
      <c r="E358" s="5" t="s">
        <v>297</v>
      </c>
      <c r="F358" s="5" t="s">
        <v>311</v>
      </c>
      <c r="G358" s="5" t="s">
        <v>82</v>
      </c>
      <c r="H358" s="13" t="s">
        <v>303</v>
      </c>
      <c r="I358" s="10">
        <v>190</v>
      </c>
      <c r="J358" s="4">
        <f t="shared" si="7"/>
        <v>5</v>
      </c>
      <c r="K358" s="1"/>
      <c r="L358" s="1">
        <v>2</v>
      </c>
      <c r="M358" s="1">
        <v>2</v>
      </c>
      <c r="N358" s="1"/>
      <c r="O358" s="1"/>
      <c r="P358" s="1"/>
      <c r="Q358" s="1">
        <v>1</v>
      </c>
      <c r="R358" s="1"/>
      <c r="S358" s="4"/>
      <c r="T358" s="4"/>
      <c r="U358" s="4"/>
      <c r="V358" s="4"/>
      <c r="W358" s="4"/>
    </row>
    <row r="359" spans="1:23" ht="51" customHeight="1" x14ac:dyDescent="0.2">
      <c r="A359" s="5"/>
      <c r="B359" s="5" t="s">
        <v>511</v>
      </c>
      <c r="C359" s="22">
        <v>1</v>
      </c>
      <c r="D359" s="5" t="s">
        <v>107</v>
      </c>
      <c r="E359" s="5" t="s">
        <v>297</v>
      </c>
      <c r="F359" s="5" t="s">
        <v>469</v>
      </c>
      <c r="G359" s="5" t="s">
        <v>82</v>
      </c>
      <c r="H359" s="13" t="s">
        <v>377</v>
      </c>
      <c r="I359" s="10">
        <v>203</v>
      </c>
      <c r="J359" s="4">
        <f t="shared" si="7"/>
        <v>8</v>
      </c>
      <c r="K359" s="1"/>
      <c r="L359" s="1"/>
      <c r="M359" s="1">
        <v>5</v>
      </c>
      <c r="N359" s="1">
        <v>1</v>
      </c>
      <c r="O359" s="1"/>
      <c r="P359" s="1"/>
      <c r="Q359" s="1">
        <v>2</v>
      </c>
      <c r="R359" s="1"/>
      <c r="S359" s="4"/>
      <c r="T359" s="4"/>
      <c r="U359" s="4"/>
      <c r="V359" s="4"/>
      <c r="W359" s="4"/>
    </row>
    <row r="360" spans="1:23" ht="51" customHeight="1" x14ac:dyDescent="0.2">
      <c r="A360" s="5"/>
      <c r="B360" s="5" t="s">
        <v>511</v>
      </c>
      <c r="C360" s="22">
        <v>1</v>
      </c>
      <c r="D360" s="5" t="s">
        <v>107</v>
      </c>
      <c r="E360" s="5" t="s">
        <v>297</v>
      </c>
      <c r="F360" s="5" t="s">
        <v>471</v>
      </c>
      <c r="G360" s="5" t="s">
        <v>82</v>
      </c>
      <c r="H360" s="13" t="s">
        <v>470</v>
      </c>
      <c r="I360" s="10">
        <v>203</v>
      </c>
      <c r="J360" s="4">
        <f t="shared" si="7"/>
        <v>30</v>
      </c>
      <c r="K360" s="1">
        <v>2</v>
      </c>
      <c r="L360" s="1">
        <v>5</v>
      </c>
      <c r="M360" s="1">
        <v>9</v>
      </c>
      <c r="N360" s="1">
        <v>7</v>
      </c>
      <c r="O360" s="1">
        <v>4</v>
      </c>
      <c r="P360" s="1">
        <v>2</v>
      </c>
      <c r="Q360" s="1">
        <v>1</v>
      </c>
      <c r="R360" s="1"/>
      <c r="S360" s="4"/>
      <c r="T360" s="4"/>
      <c r="U360" s="4"/>
      <c r="V360" s="4"/>
      <c r="W360" s="4"/>
    </row>
    <row r="361" spans="1:23" ht="51" customHeight="1" x14ac:dyDescent="0.2">
      <c r="A361" s="5"/>
      <c r="B361" s="5" t="s">
        <v>511</v>
      </c>
      <c r="C361" s="22">
        <v>1</v>
      </c>
      <c r="D361" s="5" t="s">
        <v>107</v>
      </c>
      <c r="E361" s="5" t="s">
        <v>297</v>
      </c>
      <c r="F361" s="5" t="s">
        <v>472</v>
      </c>
      <c r="G361" s="5" t="s">
        <v>82</v>
      </c>
      <c r="H361" s="13" t="s">
        <v>433</v>
      </c>
      <c r="I361" s="10">
        <v>203</v>
      </c>
      <c r="J361" s="4">
        <f t="shared" si="7"/>
        <v>23</v>
      </c>
      <c r="K361" s="1">
        <v>1</v>
      </c>
      <c r="L361" s="1"/>
      <c r="M361" s="1">
        <v>10</v>
      </c>
      <c r="N361" s="1">
        <v>1</v>
      </c>
      <c r="O361" s="1">
        <v>8</v>
      </c>
      <c r="P361" s="1">
        <v>3</v>
      </c>
      <c r="Q361" s="1"/>
      <c r="R361" s="1"/>
      <c r="S361" s="4"/>
      <c r="T361" s="4"/>
      <c r="U361" s="4"/>
      <c r="V361" s="4"/>
      <c r="W361" s="4"/>
    </row>
    <row r="362" spans="1:23" ht="51" customHeight="1" x14ac:dyDescent="0.2">
      <c r="A362" s="5"/>
      <c r="B362" s="5" t="s">
        <v>511</v>
      </c>
      <c r="C362" s="22">
        <v>1</v>
      </c>
      <c r="D362" s="5" t="s">
        <v>107</v>
      </c>
      <c r="E362" s="5" t="s">
        <v>297</v>
      </c>
      <c r="F362" s="5" t="s">
        <v>473</v>
      </c>
      <c r="G362" s="5" t="s">
        <v>82</v>
      </c>
      <c r="H362" s="13" t="s">
        <v>399</v>
      </c>
      <c r="I362" s="10">
        <v>203</v>
      </c>
      <c r="J362" s="4">
        <f t="shared" si="7"/>
        <v>38</v>
      </c>
      <c r="K362" s="1">
        <v>1</v>
      </c>
      <c r="L362" s="1">
        <v>7</v>
      </c>
      <c r="M362" s="1">
        <v>8</v>
      </c>
      <c r="N362" s="1">
        <v>8</v>
      </c>
      <c r="O362" s="1">
        <v>7</v>
      </c>
      <c r="P362" s="1">
        <v>5</v>
      </c>
      <c r="Q362" s="1">
        <v>2</v>
      </c>
      <c r="R362" s="1"/>
      <c r="S362" s="4"/>
      <c r="T362" s="4"/>
      <c r="U362" s="4"/>
      <c r="V362" s="4"/>
      <c r="W362" s="4"/>
    </row>
    <row r="363" spans="1:23" ht="51" customHeight="1" x14ac:dyDescent="0.2">
      <c r="A363" s="11"/>
      <c r="B363" s="11" t="s">
        <v>511</v>
      </c>
      <c r="C363" s="22">
        <v>1</v>
      </c>
      <c r="D363" s="5" t="s">
        <v>107</v>
      </c>
      <c r="E363" s="5" t="s">
        <v>55</v>
      </c>
      <c r="F363" s="5" t="s">
        <v>630</v>
      </c>
      <c r="G363" s="5" t="s">
        <v>631</v>
      </c>
      <c r="H363" s="13" t="s">
        <v>632</v>
      </c>
      <c r="I363" s="10">
        <v>218</v>
      </c>
      <c r="J363" s="4">
        <f t="shared" si="7"/>
        <v>38</v>
      </c>
      <c r="K363" s="1"/>
      <c r="L363" s="1">
        <v>7</v>
      </c>
      <c r="M363" s="1">
        <v>8</v>
      </c>
      <c r="N363" s="1">
        <v>8</v>
      </c>
      <c r="O363" s="1">
        <v>8</v>
      </c>
      <c r="P363" s="1">
        <v>6</v>
      </c>
      <c r="Q363" s="1">
        <v>1</v>
      </c>
      <c r="R363" s="1"/>
      <c r="S363" s="4"/>
      <c r="T363" s="4"/>
      <c r="U363" s="4"/>
      <c r="V363" s="4"/>
      <c r="W363" s="4"/>
    </row>
    <row r="364" spans="1:23" ht="51" customHeight="1" x14ac:dyDescent="0.2">
      <c r="A364" s="11"/>
      <c r="B364" s="11" t="s">
        <v>511</v>
      </c>
      <c r="C364" s="22">
        <v>1</v>
      </c>
      <c r="D364" s="5" t="s">
        <v>107</v>
      </c>
      <c r="E364" s="5" t="s">
        <v>55</v>
      </c>
      <c r="F364" s="5" t="s">
        <v>636</v>
      </c>
      <c r="G364" s="5" t="s">
        <v>631</v>
      </c>
      <c r="H364" s="13" t="s">
        <v>637</v>
      </c>
      <c r="I364" s="10">
        <v>208</v>
      </c>
      <c r="J364" s="4">
        <f t="shared" si="7"/>
        <v>59</v>
      </c>
      <c r="K364" s="1">
        <v>1</v>
      </c>
      <c r="L364" s="1">
        <v>5</v>
      </c>
      <c r="M364" s="1">
        <v>10</v>
      </c>
      <c r="N364" s="1">
        <v>14</v>
      </c>
      <c r="O364" s="1">
        <v>15</v>
      </c>
      <c r="P364" s="1">
        <v>9</v>
      </c>
      <c r="Q364" s="1">
        <v>5</v>
      </c>
      <c r="R364" s="1"/>
      <c r="S364" s="4"/>
      <c r="T364" s="4"/>
      <c r="U364" s="4"/>
      <c r="V364" s="4"/>
      <c r="W364" s="4"/>
    </row>
    <row r="365" spans="1:23" ht="51" customHeight="1" x14ac:dyDescent="0.2">
      <c r="A365" s="11"/>
      <c r="B365" s="11" t="s">
        <v>511</v>
      </c>
      <c r="C365" s="22">
        <v>1</v>
      </c>
      <c r="D365" s="5" t="s">
        <v>107</v>
      </c>
      <c r="E365" s="5" t="s">
        <v>55</v>
      </c>
      <c r="F365" s="5" t="s">
        <v>648</v>
      </c>
      <c r="G365" s="5" t="s">
        <v>631</v>
      </c>
      <c r="H365" s="13" t="s">
        <v>649</v>
      </c>
      <c r="I365" s="10">
        <v>208</v>
      </c>
      <c r="J365" s="4">
        <f t="shared" si="7"/>
        <v>1</v>
      </c>
      <c r="K365" s="1"/>
      <c r="L365" s="1"/>
      <c r="M365" s="1"/>
      <c r="N365" s="1">
        <v>1</v>
      </c>
      <c r="O365" s="1"/>
      <c r="P365" s="1"/>
      <c r="Q365" s="1"/>
      <c r="R365" s="1"/>
      <c r="S365" s="4"/>
      <c r="T365" s="4"/>
      <c r="U365" s="4"/>
      <c r="V365" s="4"/>
      <c r="W365" s="4"/>
    </row>
    <row r="366" spans="1:23" ht="51" customHeight="1" x14ac:dyDescent="0.2">
      <c r="A366" s="11"/>
      <c r="B366" s="11" t="s">
        <v>511</v>
      </c>
      <c r="C366" s="22">
        <v>1</v>
      </c>
      <c r="D366" s="5" t="s">
        <v>107</v>
      </c>
      <c r="E366" s="5" t="s">
        <v>55</v>
      </c>
      <c r="F366" s="5" t="s">
        <v>633</v>
      </c>
      <c r="G366" s="5" t="s">
        <v>579</v>
      </c>
      <c r="H366" s="13" t="s">
        <v>632</v>
      </c>
      <c r="I366" s="10">
        <v>218</v>
      </c>
      <c r="J366" s="4">
        <f t="shared" si="7"/>
        <v>12</v>
      </c>
      <c r="K366" s="1"/>
      <c r="L366" s="1"/>
      <c r="M366" s="1">
        <v>3</v>
      </c>
      <c r="N366" s="1">
        <v>4</v>
      </c>
      <c r="O366" s="1">
        <v>2</v>
      </c>
      <c r="P366" s="1">
        <v>2</v>
      </c>
      <c r="Q366" s="1">
        <v>1</v>
      </c>
      <c r="R366" s="1"/>
      <c r="S366" s="4"/>
      <c r="T366" s="4"/>
      <c r="U366" s="4"/>
      <c r="V366" s="4"/>
      <c r="W366" s="4"/>
    </row>
    <row r="367" spans="1:23" ht="51" customHeight="1" x14ac:dyDescent="0.2">
      <c r="A367" s="11"/>
      <c r="B367" s="11" t="s">
        <v>511</v>
      </c>
      <c r="C367" s="22">
        <v>1</v>
      </c>
      <c r="D367" s="5" t="s">
        <v>107</v>
      </c>
      <c r="E367" s="5" t="s">
        <v>55</v>
      </c>
      <c r="F367" s="5" t="s">
        <v>638</v>
      </c>
      <c r="G367" s="5" t="s">
        <v>579</v>
      </c>
      <c r="H367" s="13" t="s">
        <v>637</v>
      </c>
      <c r="I367" s="10">
        <v>208</v>
      </c>
      <c r="J367" s="4">
        <f t="shared" si="7"/>
        <v>15</v>
      </c>
      <c r="K367" s="1"/>
      <c r="L367" s="1">
        <v>2</v>
      </c>
      <c r="M367" s="1">
        <v>3</v>
      </c>
      <c r="N367" s="1">
        <v>4</v>
      </c>
      <c r="O367" s="1">
        <v>3</v>
      </c>
      <c r="P367" s="1">
        <v>2</v>
      </c>
      <c r="Q367" s="1">
        <v>1</v>
      </c>
      <c r="R367" s="1"/>
      <c r="S367" s="4"/>
      <c r="T367" s="4"/>
      <c r="U367" s="4"/>
      <c r="V367" s="4"/>
      <c r="W367" s="4"/>
    </row>
    <row r="368" spans="1:23" ht="51" customHeight="1" x14ac:dyDescent="0.2">
      <c r="A368" s="11"/>
      <c r="B368" s="11" t="s">
        <v>511</v>
      </c>
      <c r="C368" s="22">
        <v>1</v>
      </c>
      <c r="D368" s="5" t="s">
        <v>107</v>
      </c>
      <c r="E368" s="5" t="s">
        <v>55</v>
      </c>
      <c r="F368" s="5" t="s">
        <v>642</v>
      </c>
      <c r="G368" s="5" t="s">
        <v>579</v>
      </c>
      <c r="H368" s="13" t="s">
        <v>641</v>
      </c>
      <c r="I368" s="10">
        <v>228</v>
      </c>
      <c r="J368" s="4">
        <f t="shared" si="7"/>
        <v>7</v>
      </c>
      <c r="K368" s="1"/>
      <c r="L368" s="1">
        <v>1</v>
      </c>
      <c r="M368" s="1">
        <v>1</v>
      </c>
      <c r="N368" s="1">
        <v>3</v>
      </c>
      <c r="O368" s="1">
        <v>1</v>
      </c>
      <c r="P368" s="1"/>
      <c r="Q368" s="1">
        <v>1</v>
      </c>
      <c r="R368" s="1"/>
      <c r="S368" s="4"/>
      <c r="T368" s="4"/>
      <c r="U368" s="4"/>
      <c r="V368" s="4"/>
      <c r="W368" s="4"/>
    </row>
    <row r="369" spans="1:23" ht="51" customHeight="1" x14ac:dyDescent="0.2">
      <c r="A369" s="11"/>
      <c r="B369" s="11" t="s">
        <v>511</v>
      </c>
      <c r="C369" s="22">
        <v>1</v>
      </c>
      <c r="D369" s="5" t="s">
        <v>107</v>
      </c>
      <c r="E369" s="5" t="s">
        <v>55</v>
      </c>
      <c r="F369" s="5" t="s">
        <v>646</v>
      </c>
      <c r="G369" s="5" t="s">
        <v>579</v>
      </c>
      <c r="H369" s="13" t="s">
        <v>645</v>
      </c>
      <c r="I369" s="10">
        <v>228</v>
      </c>
      <c r="J369" s="4">
        <f t="shared" si="7"/>
        <v>18</v>
      </c>
      <c r="K369" s="1"/>
      <c r="L369" s="1"/>
      <c r="M369" s="1">
        <v>3</v>
      </c>
      <c r="N369" s="1">
        <v>6</v>
      </c>
      <c r="O369" s="1">
        <v>5</v>
      </c>
      <c r="P369" s="1">
        <v>3</v>
      </c>
      <c r="Q369" s="1">
        <v>1</v>
      </c>
      <c r="R369" s="1"/>
      <c r="S369" s="4"/>
      <c r="T369" s="4"/>
      <c r="U369" s="4"/>
      <c r="V369" s="4"/>
      <c r="W369" s="4"/>
    </row>
    <row r="370" spans="1:23" ht="51" customHeight="1" x14ac:dyDescent="0.2">
      <c r="A370" s="11"/>
      <c r="B370" s="11" t="s">
        <v>511</v>
      </c>
      <c r="C370" s="22">
        <v>1</v>
      </c>
      <c r="D370" s="5" t="s">
        <v>107</v>
      </c>
      <c r="E370" s="5" t="s">
        <v>55</v>
      </c>
      <c r="F370" s="5" t="s">
        <v>650</v>
      </c>
      <c r="G370" s="5" t="s">
        <v>579</v>
      </c>
      <c r="H370" s="13" t="s">
        <v>649</v>
      </c>
      <c r="I370" s="10">
        <v>208</v>
      </c>
      <c r="J370" s="4">
        <f t="shared" si="7"/>
        <v>12</v>
      </c>
      <c r="K370" s="1"/>
      <c r="L370" s="1">
        <v>1</v>
      </c>
      <c r="M370" s="1">
        <v>1</v>
      </c>
      <c r="N370" s="1">
        <v>4</v>
      </c>
      <c r="O370" s="1">
        <v>3</v>
      </c>
      <c r="P370" s="1">
        <v>2</v>
      </c>
      <c r="Q370" s="1">
        <v>1</v>
      </c>
      <c r="R370" s="1"/>
      <c r="S370" s="4"/>
      <c r="T370" s="4"/>
      <c r="U370" s="4"/>
      <c r="V370" s="4"/>
      <c r="W370" s="4"/>
    </row>
    <row r="371" spans="1:23" ht="51" customHeight="1" x14ac:dyDescent="0.2">
      <c r="A371" s="11"/>
      <c r="B371" s="11" t="s">
        <v>511</v>
      </c>
      <c r="C371" s="22">
        <v>1</v>
      </c>
      <c r="D371" s="5" t="s">
        <v>107</v>
      </c>
      <c r="E371" s="5" t="s">
        <v>55</v>
      </c>
      <c r="F371" s="5" t="s">
        <v>1197</v>
      </c>
      <c r="G371" s="5"/>
      <c r="H371" s="13" t="s">
        <v>632</v>
      </c>
      <c r="I371" s="10">
        <v>218</v>
      </c>
      <c r="J371" s="4">
        <f t="shared" si="7"/>
        <v>35</v>
      </c>
      <c r="K371" s="1">
        <v>2</v>
      </c>
      <c r="L371" s="1">
        <v>2</v>
      </c>
      <c r="M371" s="1">
        <v>6</v>
      </c>
      <c r="N371" s="1">
        <v>5</v>
      </c>
      <c r="O371" s="1">
        <v>9</v>
      </c>
      <c r="P371" s="1">
        <v>6</v>
      </c>
      <c r="Q371" s="1">
        <v>3</v>
      </c>
      <c r="R371" s="1">
        <v>2</v>
      </c>
      <c r="S371" s="4"/>
      <c r="T371" s="4"/>
      <c r="U371" s="4"/>
      <c r="V371" s="4"/>
      <c r="W371" s="4"/>
    </row>
    <row r="372" spans="1:23" ht="51" customHeight="1" x14ac:dyDescent="0.2">
      <c r="A372" s="11"/>
      <c r="B372" s="11" t="s">
        <v>511</v>
      </c>
      <c r="C372" s="22">
        <v>1</v>
      </c>
      <c r="D372" s="5" t="s">
        <v>107</v>
      </c>
      <c r="E372" s="5" t="s">
        <v>55</v>
      </c>
      <c r="F372" s="5" t="s">
        <v>1196</v>
      </c>
      <c r="G372" s="5"/>
      <c r="H372" s="13" t="s">
        <v>637</v>
      </c>
      <c r="I372" s="10">
        <v>208</v>
      </c>
      <c r="J372" s="4">
        <f t="shared" si="7"/>
        <v>97</v>
      </c>
      <c r="K372" s="1">
        <v>2</v>
      </c>
      <c r="L372" s="1">
        <v>8</v>
      </c>
      <c r="M372" s="1">
        <v>19</v>
      </c>
      <c r="N372" s="1">
        <v>19</v>
      </c>
      <c r="O372" s="1">
        <v>23</v>
      </c>
      <c r="P372" s="1">
        <v>15</v>
      </c>
      <c r="Q372" s="1">
        <v>9</v>
      </c>
      <c r="R372" s="1">
        <v>2</v>
      </c>
      <c r="S372" s="4"/>
      <c r="T372" s="4"/>
      <c r="U372" s="4"/>
      <c r="V372" s="4"/>
      <c r="W372" s="4"/>
    </row>
    <row r="373" spans="1:23" ht="51" customHeight="1" x14ac:dyDescent="0.2">
      <c r="A373" s="11"/>
      <c r="B373" s="11" t="s">
        <v>511</v>
      </c>
      <c r="C373" s="22">
        <v>1</v>
      </c>
      <c r="D373" s="5" t="s">
        <v>107</v>
      </c>
      <c r="E373" s="5" t="s">
        <v>55</v>
      </c>
      <c r="F373" s="5" t="s">
        <v>1194</v>
      </c>
      <c r="G373" s="5"/>
      <c r="H373" s="13" t="s">
        <v>641</v>
      </c>
      <c r="I373" s="10">
        <v>228</v>
      </c>
      <c r="J373" s="4">
        <f t="shared" si="7"/>
        <v>30</v>
      </c>
      <c r="K373" s="1">
        <v>2</v>
      </c>
      <c r="L373" s="1">
        <v>6</v>
      </c>
      <c r="M373" s="1">
        <v>4</v>
      </c>
      <c r="N373" s="1">
        <v>3</v>
      </c>
      <c r="O373" s="1">
        <v>4</v>
      </c>
      <c r="P373" s="1">
        <v>5</v>
      </c>
      <c r="Q373" s="1">
        <v>4</v>
      </c>
      <c r="R373" s="1">
        <v>2</v>
      </c>
      <c r="S373" s="4"/>
      <c r="T373" s="4"/>
      <c r="U373" s="4"/>
      <c r="V373" s="4"/>
      <c r="W373" s="4"/>
    </row>
    <row r="374" spans="1:23" ht="51" customHeight="1" x14ac:dyDescent="0.2">
      <c r="A374" s="11"/>
      <c r="B374" s="11" t="s">
        <v>511</v>
      </c>
      <c r="C374" s="22">
        <v>1</v>
      </c>
      <c r="D374" s="5" t="s">
        <v>107</v>
      </c>
      <c r="E374" s="5" t="s">
        <v>55</v>
      </c>
      <c r="F374" s="5" t="s">
        <v>1195</v>
      </c>
      <c r="G374" s="5"/>
      <c r="H374" s="13" t="s">
        <v>645</v>
      </c>
      <c r="I374" s="10">
        <v>228</v>
      </c>
      <c r="J374" s="4">
        <f t="shared" si="7"/>
        <v>49</v>
      </c>
      <c r="K374" s="1">
        <v>2</v>
      </c>
      <c r="L374" s="1">
        <v>5</v>
      </c>
      <c r="M374" s="1">
        <v>9</v>
      </c>
      <c r="N374" s="1">
        <v>9</v>
      </c>
      <c r="O374" s="1">
        <v>12</v>
      </c>
      <c r="P374" s="1">
        <v>8</v>
      </c>
      <c r="Q374" s="1">
        <v>2</v>
      </c>
      <c r="R374" s="1">
        <v>2</v>
      </c>
      <c r="S374" s="4"/>
      <c r="T374" s="4"/>
      <c r="U374" s="4"/>
      <c r="V374" s="4"/>
      <c r="W374" s="4"/>
    </row>
    <row r="375" spans="1:23" ht="51" customHeight="1" x14ac:dyDescent="0.2">
      <c r="A375" s="11"/>
      <c r="B375" s="11" t="s">
        <v>511</v>
      </c>
      <c r="C375" s="22">
        <v>1</v>
      </c>
      <c r="D375" s="5" t="s">
        <v>107</v>
      </c>
      <c r="E375" s="5" t="s">
        <v>55</v>
      </c>
      <c r="F375" s="5" t="s">
        <v>1193</v>
      </c>
      <c r="G375" s="5"/>
      <c r="H375" s="13" t="s">
        <v>649</v>
      </c>
      <c r="I375" s="10">
        <v>208</v>
      </c>
      <c r="J375" s="4">
        <f t="shared" si="7"/>
        <v>117</v>
      </c>
      <c r="K375" s="1">
        <v>2</v>
      </c>
      <c r="L375" s="1">
        <v>13</v>
      </c>
      <c r="M375" s="1">
        <v>26</v>
      </c>
      <c r="N375" s="1">
        <v>22</v>
      </c>
      <c r="O375" s="1">
        <v>27</v>
      </c>
      <c r="P375" s="1">
        <v>16</v>
      </c>
      <c r="Q375" s="1">
        <v>9</v>
      </c>
      <c r="R375" s="1">
        <v>2</v>
      </c>
      <c r="S375" s="4"/>
      <c r="T375" s="4"/>
      <c r="U375" s="4"/>
      <c r="V375" s="4"/>
      <c r="W375" s="4"/>
    </row>
    <row r="376" spans="1:23" ht="51" customHeight="1" x14ac:dyDescent="0.2">
      <c r="A376" s="11"/>
      <c r="B376" s="11" t="s">
        <v>511</v>
      </c>
      <c r="C376" s="22">
        <v>1</v>
      </c>
      <c r="D376" s="5" t="s">
        <v>107</v>
      </c>
      <c r="E376" s="5" t="s">
        <v>55</v>
      </c>
      <c r="F376" s="5" t="s">
        <v>634</v>
      </c>
      <c r="G376" s="5" t="s">
        <v>582</v>
      </c>
      <c r="H376" s="13" t="s">
        <v>632</v>
      </c>
      <c r="I376" s="10">
        <v>218</v>
      </c>
      <c r="J376" s="4">
        <f t="shared" si="7"/>
        <v>8</v>
      </c>
      <c r="K376" s="1"/>
      <c r="L376" s="1">
        <v>1</v>
      </c>
      <c r="M376" s="1">
        <v>2</v>
      </c>
      <c r="N376" s="1">
        <v>3</v>
      </c>
      <c r="O376" s="1">
        <v>2</v>
      </c>
      <c r="P376" s="1"/>
      <c r="Q376" s="1"/>
      <c r="R376" s="1"/>
      <c r="S376" s="4"/>
      <c r="T376" s="4"/>
      <c r="U376" s="4"/>
      <c r="V376" s="4"/>
      <c r="W376" s="4"/>
    </row>
    <row r="377" spans="1:23" ht="51" customHeight="1" x14ac:dyDescent="0.2">
      <c r="A377" s="11"/>
      <c r="B377" s="11" t="s">
        <v>511</v>
      </c>
      <c r="C377" s="22">
        <v>1</v>
      </c>
      <c r="D377" s="5" t="s">
        <v>107</v>
      </c>
      <c r="E377" s="5" t="s">
        <v>55</v>
      </c>
      <c r="F377" s="5" t="s">
        <v>639</v>
      </c>
      <c r="G377" s="5" t="s">
        <v>582</v>
      </c>
      <c r="H377" s="13" t="s">
        <v>637</v>
      </c>
      <c r="I377" s="10">
        <v>208</v>
      </c>
      <c r="J377" s="4">
        <f t="shared" si="7"/>
        <v>35</v>
      </c>
      <c r="K377" s="1">
        <v>1</v>
      </c>
      <c r="L377" s="1">
        <v>6</v>
      </c>
      <c r="M377" s="1">
        <v>8</v>
      </c>
      <c r="N377" s="1">
        <v>10</v>
      </c>
      <c r="O377" s="1">
        <v>6</v>
      </c>
      <c r="P377" s="1">
        <v>4</v>
      </c>
      <c r="Q377" s="1"/>
      <c r="R377" s="1"/>
      <c r="S377" s="4"/>
      <c r="T377" s="4"/>
      <c r="U377" s="4"/>
      <c r="V377" s="4"/>
      <c r="W377" s="4"/>
    </row>
    <row r="378" spans="1:23" ht="51" customHeight="1" x14ac:dyDescent="0.2">
      <c r="A378" s="11"/>
      <c r="B378" s="11" t="s">
        <v>511</v>
      </c>
      <c r="C378" s="22">
        <v>1</v>
      </c>
      <c r="D378" s="5" t="s">
        <v>107</v>
      </c>
      <c r="E378" s="5" t="s">
        <v>55</v>
      </c>
      <c r="F378" s="5" t="s">
        <v>643</v>
      </c>
      <c r="G378" s="5" t="s">
        <v>582</v>
      </c>
      <c r="H378" s="13" t="s">
        <v>641</v>
      </c>
      <c r="I378" s="10">
        <v>228</v>
      </c>
      <c r="J378" s="4">
        <f t="shared" si="7"/>
        <v>1</v>
      </c>
      <c r="K378" s="1"/>
      <c r="L378" s="1"/>
      <c r="M378" s="1"/>
      <c r="N378" s="1">
        <v>1</v>
      </c>
      <c r="O378" s="1"/>
      <c r="P378" s="1"/>
      <c r="Q378" s="1"/>
      <c r="R378" s="1"/>
      <c r="S378" s="4"/>
      <c r="T378" s="4"/>
      <c r="U378" s="4"/>
      <c r="V378" s="4"/>
      <c r="W378" s="4"/>
    </row>
    <row r="379" spans="1:23" ht="51" customHeight="1" x14ac:dyDescent="0.2">
      <c r="A379" s="11"/>
      <c r="B379" s="11" t="s">
        <v>511</v>
      </c>
      <c r="C379" s="22">
        <v>1</v>
      </c>
      <c r="D379" s="5" t="s">
        <v>107</v>
      </c>
      <c r="E379" s="5" t="s">
        <v>55</v>
      </c>
      <c r="F379" s="5" t="s">
        <v>651</v>
      </c>
      <c r="G379" s="5" t="s">
        <v>582</v>
      </c>
      <c r="H379" s="13" t="s">
        <v>649</v>
      </c>
      <c r="I379" s="10">
        <v>208</v>
      </c>
      <c r="J379" s="4">
        <f t="shared" si="7"/>
        <v>1</v>
      </c>
      <c r="K379" s="1"/>
      <c r="L379" s="1"/>
      <c r="M379" s="1"/>
      <c r="N379" s="1">
        <v>1</v>
      </c>
      <c r="O379" s="1"/>
      <c r="P379" s="1"/>
      <c r="Q379" s="1"/>
      <c r="R379" s="1"/>
      <c r="S379" s="4"/>
      <c r="T379" s="4"/>
      <c r="U379" s="4"/>
      <c r="V379" s="4"/>
      <c r="W379" s="4"/>
    </row>
    <row r="380" spans="1:23" ht="51" customHeight="1" x14ac:dyDescent="0.2">
      <c r="A380" s="11"/>
      <c r="B380" s="11" t="s">
        <v>511</v>
      </c>
      <c r="C380" s="22">
        <v>1</v>
      </c>
      <c r="D380" s="5" t="s">
        <v>107</v>
      </c>
      <c r="E380" s="5" t="s">
        <v>55</v>
      </c>
      <c r="F380" s="5" t="s">
        <v>635</v>
      </c>
      <c r="G380" s="5" t="s">
        <v>577</v>
      </c>
      <c r="H380" s="13" t="s">
        <v>632</v>
      </c>
      <c r="I380" s="10">
        <v>218</v>
      </c>
      <c r="J380" s="4">
        <f t="shared" si="7"/>
        <v>24</v>
      </c>
      <c r="K380" s="1"/>
      <c r="L380" s="1">
        <v>2</v>
      </c>
      <c r="M380" s="1">
        <v>4</v>
      </c>
      <c r="N380" s="1">
        <v>10</v>
      </c>
      <c r="O380" s="1">
        <v>4</v>
      </c>
      <c r="P380" s="1">
        <v>2</v>
      </c>
      <c r="Q380" s="1">
        <v>2</v>
      </c>
      <c r="R380" s="1"/>
      <c r="S380" s="4"/>
      <c r="T380" s="4"/>
      <c r="U380" s="4"/>
      <c r="V380" s="4"/>
      <c r="W380" s="4"/>
    </row>
    <row r="381" spans="1:23" ht="51" customHeight="1" x14ac:dyDescent="0.2">
      <c r="A381" s="11"/>
      <c r="B381" s="11" t="s">
        <v>511</v>
      </c>
      <c r="C381" s="22">
        <v>1</v>
      </c>
      <c r="D381" s="5" t="s">
        <v>107</v>
      </c>
      <c r="E381" s="5" t="s">
        <v>55</v>
      </c>
      <c r="F381" s="5" t="s">
        <v>640</v>
      </c>
      <c r="G381" s="5" t="s">
        <v>577</v>
      </c>
      <c r="H381" s="13" t="s">
        <v>637</v>
      </c>
      <c r="I381" s="10">
        <v>208</v>
      </c>
      <c r="J381" s="4">
        <f t="shared" si="7"/>
        <v>12</v>
      </c>
      <c r="K381" s="1"/>
      <c r="L381" s="1">
        <v>1</v>
      </c>
      <c r="M381" s="1">
        <v>2</v>
      </c>
      <c r="N381" s="1">
        <v>6</v>
      </c>
      <c r="O381" s="1">
        <v>2</v>
      </c>
      <c r="P381" s="1">
        <v>1</v>
      </c>
      <c r="Q381" s="1"/>
      <c r="R381" s="1"/>
      <c r="S381" s="4"/>
      <c r="T381" s="4"/>
      <c r="U381" s="4"/>
      <c r="V381" s="4"/>
      <c r="W381" s="4"/>
    </row>
    <row r="382" spans="1:23" ht="51" customHeight="1" x14ac:dyDescent="0.2">
      <c r="A382" s="11"/>
      <c r="B382" s="11" t="s">
        <v>511</v>
      </c>
      <c r="C382" s="22">
        <v>1</v>
      </c>
      <c r="D382" s="5" t="s">
        <v>107</v>
      </c>
      <c r="E382" s="5" t="s">
        <v>55</v>
      </c>
      <c r="F382" s="5" t="s">
        <v>644</v>
      </c>
      <c r="G382" s="5" t="s">
        <v>577</v>
      </c>
      <c r="H382" s="13" t="s">
        <v>641</v>
      </c>
      <c r="I382" s="10">
        <v>228</v>
      </c>
      <c r="J382" s="4">
        <f t="shared" si="7"/>
        <v>15</v>
      </c>
      <c r="K382" s="1"/>
      <c r="L382" s="1">
        <v>1</v>
      </c>
      <c r="M382" s="1">
        <v>2</v>
      </c>
      <c r="N382" s="1">
        <v>8</v>
      </c>
      <c r="O382" s="1">
        <v>2</v>
      </c>
      <c r="P382" s="1">
        <v>1</v>
      </c>
      <c r="Q382" s="1">
        <v>1</v>
      </c>
      <c r="R382" s="1"/>
      <c r="S382" s="4"/>
      <c r="T382" s="4"/>
      <c r="U382" s="4"/>
      <c r="V382" s="4"/>
      <c r="W382" s="4"/>
    </row>
    <row r="383" spans="1:23" ht="51" customHeight="1" x14ac:dyDescent="0.2">
      <c r="A383" s="11"/>
      <c r="B383" s="11" t="s">
        <v>511</v>
      </c>
      <c r="C383" s="22">
        <v>1</v>
      </c>
      <c r="D383" s="5" t="s">
        <v>107</v>
      </c>
      <c r="E383" s="5" t="s">
        <v>55</v>
      </c>
      <c r="F383" s="5" t="s">
        <v>647</v>
      </c>
      <c r="G383" s="5" t="s">
        <v>577</v>
      </c>
      <c r="H383" s="13" t="s">
        <v>645</v>
      </c>
      <c r="I383" s="10">
        <v>228</v>
      </c>
      <c r="J383" s="4">
        <f t="shared" si="7"/>
        <v>20</v>
      </c>
      <c r="K383" s="1"/>
      <c r="L383" s="1">
        <v>1</v>
      </c>
      <c r="M383" s="1">
        <v>2</v>
      </c>
      <c r="N383" s="1">
        <v>10</v>
      </c>
      <c r="O383" s="1">
        <v>4</v>
      </c>
      <c r="P383" s="1">
        <v>2</v>
      </c>
      <c r="Q383" s="1">
        <v>1</v>
      </c>
      <c r="R383" s="1"/>
      <c r="S383" s="4"/>
      <c r="T383" s="4"/>
      <c r="U383" s="4"/>
      <c r="V383" s="4"/>
      <c r="W383" s="4"/>
    </row>
    <row r="384" spans="1:23" ht="51" customHeight="1" x14ac:dyDescent="0.2">
      <c r="A384" s="11"/>
      <c r="B384" s="11" t="s">
        <v>511</v>
      </c>
      <c r="C384" s="22">
        <v>1</v>
      </c>
      <c r="D384" s="5" t="s">
        <v>107</v>
      </c>
      <c r="E384" s="5" t="s">
        <v>55</v>
      </c>
      <c r="F384" s="5" t="s">
        <v>652</v>
      </c>
      <c r="G384" s="5" t="s">
        <v>577</v>
      </c>
      <c r="H384" s="13" t="s">
        <v>649</v>
      </c>
      <c r="I384" s="10">
        <v>208</v>
      </c>
      <c r="J384" s="4">
        <f t="shared" si="7"/>
        <v>6</v>
      </c>
      <c r="K384" s="1"/>
      <c r="L384" s="1"/>
      <c r="M384" s="1"/>
      <c r="N384" s="1">
        <v>6</v>
      </c>
      <c r="O384" s="1"/>
      <c r="P384" s="1"/>
      <c r="Q384" s="1"/>
      <c r="R384" s="1"/>
      <c r="S384" s="4"/>
      <c r="T384" s="4"/>
      <c r="U384" s="4"/>
      <c r="V384" s="4"/>
      <c r="W384" s="4"/>
    </row>
    <row r="385" spans="1:23" ht="51" customHeight="1" x14ac:dyDescent="0.2">
      <c r="A385" s="5"/>
      <c r="B385" s="5" t="s">
        <v>511</v>
      </c>
      <c r="C385" s="22">
        <v>1</v>
      </c>
      <c r="D385" s="5" t="s">
        <v>107</v>
      </c>
      <c r="E385" s="5" t="s">
        <v>312</v>
      </c>
      <c r="F385" s="5" t="s">
        <v>480</v>
      </c>
      <c r="G385" s="5" t="s">
        <v>94</v>
      </c>
      <c r="H385" s="13" t="s">
        <v>465</v>
      </c>
      <c r="I385" s="10">
        <v>190</v>
      </c>
      <c r="J385" s="4">
        <f t="shared" si="7"/>
        <v>20</v>
      </c>
      <c r="K385" s="1"/>
      <c r="L385" s="1">
        <v>2</v>
      </c>
      <c r="M385" s="1">
        <v>5</v>
      </c>
      <c r="N385" s="1">
        <v>2</v>
      </c>
      <c r="O385" s="1">
        <v>3</v>
      </c>
      <c r="P385" s="1">
        <v>5</v>
      </c>
      <c r="Q385" s="1">
        <v>3</v>
      </c>
      <c r="R385" s="1"/>
      <c r="S385" s="4"/>
      <c r="T385" s="4"/>
      <c r="U385" s="4"/>
      <c r="V385" s="4"/>
      <c r="W385" s="4"/>
    </row>
    <row r="386" spans="1:23" ht="51" customHeight="1" x14ac:dyDescent="0.2">
      <c r="A386" s="5"/>
      <c r="B386" s="5" t="s">
        <v>511</v>
      </c>
      <c r="C386" s="22">
        <v>1</v>
      </c>
      <c r="D386" s="5" t="s">
        <v>107</v>
      </c>
      <c r="E386" s="5" t="s">
        <v>312</v>
      </c>
      <c r="F386" s="5" t="s">
        <v>482</v>
      </c>
      <c r="G386" s="5" t="s">
        <v>94</v>
      </c>
      <c r="H386" s="13" t="s">
        <v>483</v>
      </c>
      <c r="I386" s="10">
        <v>190</v>
      </c>
      <c r="J386" s="4">
        <f t="shared" si="7"/>
        <v>13</v>
      </c>
      <c r="K386" s="1"/>
      <c r="L386" s="1">
        <v>3</v>
      </c>
      <c r="M386" s="1">
        <v>2</v>
      </c>
      <c r="N386" s="1">
        <v>2</v>
      </c>
      <c r="O386" s="1">
        <v>4</v>
      </c>
      <c r="P386" s="1">
        <v>1</v>
      </c>
      <c r="Q386" s="1">
        <v>1</v>
      </c>
      <c r="R386" s="1"/>
      <c r="S386" s="4"/>
      <c r="T386" s="4"/>
      <c r="U386" s="4"/>
      <c r="V386" s="4"/>
      <c r="W386" s="4"/>
    </row>
    <row r="387" spans="1:23" ht="51" customHeight="1" x14ac:dyDescent="0.2">
      <c r="A387" s="5"/>
      <c r="B387" s="5" t="s">
        <v>511</v>
      </c>
      <c r="C387" s="22">
        <v>1</v>
      </c>
      <c r="D387" s="5" t="s">
        <v>107</v>
      </c>
      <c r="E387" s="5" t="s">
        <v>312</v>
      </c>
      <c r="F387" s="5" t="s">
        <v>484</v>
      </c>
      <c r="G387" s="5" t="s">
        <v>94</v>
      </c>
      <c r="H387" s="13" t="s">
        <v>485</v>
      </c>
      <c r="I387" s="10">
        <v>190</v>
      </c>
      <c r="J387" s="4">
        <f t="shared" si="7"/>
        <v>13</v>
      </c>
      <c r="K387" s="1">
        <v>1</v>
      </c>
      <c r="L387" s="1">
        <v>2</v>
      </c>
      <c r="M387" s="1">
        <v>1</v>
      </c>
      <c r="N387" s="1">
        <v>3</v>
      </c>
      <c r="O387" s="1">
        <v>2</v>
      </c>
      <c r="P387" s="1">
        <v>4</v>
      </c>
      <c r="Q387" s="1"/>
      <c r="R387" s="1"/>
      <c r="S387" s="4"/>
      <c r="T387" s="4"/>
      <c r="U387" s="4"/>
      <c r="V387" s="4"/>
      <c r="W387" s="4"/>
    </row>
    <row r="388" spans="1:23" ht="51" customHeight="1" x14ac:dyDescent="0.2">
      <c r="A388" s="5"/>
      <c r="B388" s="5" t="s">
        <v>511</v>
      </c>
      <c r="C388" s="22">
        <v>1</v>
      </c>
      <c r="D388" s="5" t="s">
        <v>107</v>
      </c>
      <c r="E388" s="5" t="s">
        <v>312</v>
      </c>
      <c r="F388" s="5" t="s">
        <v>314</v>
      </c>
      <c r="G388" s="5" t="s">
        <v>82</v>
      </c>
      <c r="H388" s="13" t="s">
        <v>315</v>
      </c>
      <c r="I388" s="10">
        <v>175</v>
      </c>
      <c r="J388" s="4">
        <f t="shared" si="7"/>
        <v>7</v>
      </c>
      <c r="K388" s="1"/>
      <c r="L388" s="1"/>
      <c r="M388" s="1">
        <v>3</v>
      </c>
      <c r="N388" s="1">
        <v>1</v>
      </c>
      <c r="O388" s="1">
        <v>3</v>
      </c>
      <c r="P388" s="1"/>
      <c r="Q388" s="1"/>
      <c r="R388" s="1"/>
      <c r="S388" s="4"/>
      <c r="T388" s="4"/>
      <c r="U388" s="4"/>
      <c r="V388" s="4"/>
      <c r="W388" s="4"/>
    </row>
    <row r="389" spans="1:23" ht="51" customHeight="1" x14ac:dyDescent="0.2">
      <c r="A389" s="5"/>
      <c r="B389" s="5" t="s">
        <v>511</v>
      </c>
      <c r="C389" s="22">
        <v>1</v>
      </c>
      <c r="D389" s="5" t="s">
        <v>107</v>
      </c>
      <c r="E389" s="5" t="s">
        <v>312</v>
      </c>
      <c r="F389" s="5" t="s">
        <v>316</v>
      </c>
      <c r="G389" s="5" t="s">
        <v>82</v>
      </c>
      <c r="H389" s="13" t="s">
        <v>148</v>
      </c>
      <c r="I389" s="10">
        <v>180</v>
      </c>
      <c r="J389" s="4">
        <f t="shared" si="7"/>
        <v>28</v>
      </c>
      <c r="K389" s="1"/>
      <c r="L389" s="1">
        <v>5</v>
      </c>
      <c r="M389" s="1">
        <v>13</v>
      </c>
      <c r="N389" s="1"/>
      <c r="O389" s="1">
        <v>6</v>
      </c>
      <c r="P389" s="1">
        <v>2</v>
      </c>
      <c r="Q389" s="1">
        <v>2</v>
      </c>
      <c r="R389" s="1"/>
      <c r="S389" s="4"/>
      <c r="T389" s="4"/>
      <c r="U389" s="4"/>
      <c r="V389" s="4"/>
      <c r="W389" s="4"/>
    </row>
    <row r="390" spans="1:23" ht="51" customHeight="1" x14ac:dyDescent="0.2">
      <c r="A390" s="5"/>
      <c r="B390" s="5" t="s">
        <v>511</v>
      </c>
      <c r="C390" s="22">
        <v>1</v>
      </c>
      <c r="D390" s="5" t="s">
        <v>107</v>
      </c>
      <c r="E390" s="5" t="s">
        <v>312</v>
      </c>
      <c r="F390" s="5" t="s">
        <v>317</v>
      </c>
      <c r="G390" s="5" t="s">
        <v>82</v>
      </c>
      <c r="H390" s="13" t="s">
        <v>313</v>
      </c>
      <c r="I390" s="10">
        <v>175</v>
      </c>
      <c r="J390" s="4">
        <f t="shared" si="7"/>
        <v>19</v>
      </c>
      <c r="K390" s="1"/>
      <c r="L390" s="1">
        <v>3</v>
      </c>
      <c r="M390" s="1">
        <v>9</v>
      </c>
      <c r="N390" s="1">
        <v>4</v>
      </c>
      <c r="O390" s="1"/>
      <c r="P390" s="1">
        <v>1</v>
      </c>
      <c r="Q390" s="1">
        <v>2</v>
      </c>
      <c r="R390" s="1"/>
      <c r="S390" s="4"/>
      <c r="T390" s="4"/>
      <c r="U390" s="4"/>
      <c r="V390" s="4"/>
      <c r="W390" s="4"/>
    </row>
    <row r="391" spans="1:23" ht="51" customHeight="1" x14ac:dyDescent="0.2">
      <c r="A391" s="5"/>
      <c r="B391" s="5" t="s">
        <v>511</v>
      </c>
      <c r="C391" s="22">
        <v>1</v>
      </c>
      <c r="D391" s="5" t="s">
        <v>107</v>
      </c>
      <c r="E391" s="5" t="s">
        <v>312</v>
      </c>
      <c r="F391" s="5" t="s">
        <v>475</v>
      </c>
      <c r="G391" s="5" t="s">
        <v>82</v>
      </c>
      <c r="H391" s="13" t="s">
        <v>474</v>
      </c>
      <c r="I391" s="10">
        <v>190</v>
      </c>
      <c r="J391" s="4">
        <f t="shared" si="7"/>
        <v>14</v>
      </c>
      <c r="K391" s="1"/>
      <c r="L391" s="1">
        <v>2</v>
      </c>
      <c r="M391" s="1">
        <v>7</v>
      </c>
      <c r="N391" s="1"/>
      <c r="O391" s="1">
        <v>2</v>
      </c>
      <c r="P391" s="1">
        <v>3</v>
      </c>
      <c r="Q391" s="1"/>
      <c r="R391" s="1"/>
      <c r="S391" s="4"/>
      <c r="T391" s="4"/>
      <c r="U391" s="4"/>
      <c r="V391" s="4"/>
      <c r="W391" s="4"/>
    </row>
    <row r="392" spans="1:23" ht="51" customHeight="1" x14ac:dyDescent="0.2">
      <c r="A392" s="5"/>
      <c r="B392" s="5" t="s">
        <v>511</v>
      </c>
      <c r="C392" s="22">
        <v>1</v>
      </c>
      <c r="D392" s="5" t="s">
        <v>107</v>
      </c>
      <c r="E392" s="5" t="s">
        <v>312</v>
      </c>
      <c r="F392" s="5" t="s">
        <v>477</v>
      </c>
      <c r="G392" s="5" t="s">
        <v>82</v>
      </c>
      <c r="H392" s="13" t="s">
        <v>476</v>
      </c>
      <c r="I392" s="10">
        <v>190</v>
      </c>
      <c r="J392" s="4">
        <f t="shared" si="7"/>
        <v>7</v>
      </c>
      <c r="K392" s="1"/>
      <c r="L392" s="1"/>
      <c r="M392" s="1">
        <v>3</v>
      </c>
      <c r="N392" s="1"/>
      <c r="O392" s="1"/>
      <c r="P392" s="1">
        <v>4</v>
      </c>
      <c r="Q392" s="1"/>
      <c r="R392" s="1"/>
      <c r="S392" s="4"/>
      <c r="T392" s="4"/>
      <c r="U392" s="4"/>
      <c r="V392" s="4"/>
      <c r="W392" s="4"/>
    </row>
    <row r="393" spans="1:23" ht="51" customHeight="1" x14ac:dyDescent="0.2">
      <c r="A393" s="5"/>
      <c r="B393" s="5" t="s">
        <v>511</v>
      </c>
      <c r="C393" s="22">
        <v>1</v>
      </c>
      <c r="D393" s="5" t="s">
        <v>107</v>
      </c>
      <c r="E393" s="5" t="s">
        <v>312</v>
      </c>
      <c r="F393" s="5" t="s">
        <v>479</v>
      </c>
      <c r="G393" s="5" t="s">
        <v>82</v>
      </c>
      <c r="H393" s="13" t="s">
        <v>478</v>
      </c>
      <c r="I393" s="10">
        <v>190</v>
      </c>
      <c r="J393" s="4">
        <f t="shared" si="7"/>
        <v>14</v>
      </c>
      <c r="K393" s="1">
        <v>1</v>
      </c>
      <c r="L393" s="1"/>
      <c r="M393" s="1">
        <v>4</v>
      </c>
      <c r="N393" s="1">
        <v>3</v>
      </c>
      <c r="O393" s="1">
        <v>3</v>
      </c>
      <c r="P393" s="1">
        <v>1</v>
      </c>
      <c r="Q393" s="1">
        <v>2</v>
      </c>
      <c r="R393" s="1"/>
      <c r="S393" s="4"/>
      <c r="T393" s="4"/>
      <c r="U393" s="4"/>
      <c r="V393" s="4"/>
      <c r="W393" s="4"/>
    </row>
    <row r="394" spans="1:23" ht="51" customHeight="1" x14ac:dyDescent="0.2">
      <c r="A394" s="5"/>
      <c r="B394" s="5" t="s">
        <v>511</v>
      </c>
      <c r="C394" s="22">
        <v>1</v>
      </c>
      <c r="D394" s="5" t="s">
        <v>107</v>
      </c>
      <c r="E394" s="5" t="s">
        <v>312</v>
      </c>
      <c r="F394" s="5" t="s">
        <v>481</v>
      </c>
      <c r="G394" s="5" t="s">
        <v>82</v>
      </c>
      <c r="H394" s="13" t="s">
        <v>465</v>
      </c>
      <c r="I394" s="10">
        <v>190</v>
      </c>
      <c r="J394" s="4">
        <f t="shared" si="7"/>
        <v>42</v>
      </c>
      <c r="K394" s="1"/>
      <c r="L394" s="1">
        <v>3</v>
      </c>
      <c r="M394" s="1">
        <v>14</v>
      </c>
      <c r="N394" s="1">
        <v>4</v>
      </c>
      <c r="O394" s="1">
        <v>15</v>
      </c>
      <c r="P394" s="1">
        <v>3</v>
      </c>
      <c r="Q394" s="1">
        <v>3</v>
      </c>
      <c r="R394" s="1"/>
      <c r="S394" s="4"/>
      <c r="T394" s="4"/>
      <c r="U394" s="4"/>
      <c r="V394" s="4"/>
      <c r="W394" s="4"/>
    </row>
    <row r="395" spans="1:23" ht="51" customHeight="1" x14ac:dyDescent="0.2">
      <c r="A395" s="5"/>
      <c r="B395" s="5" t="s">
        <v>511</v>
      </c>
      <c r="C395" s="22">
        <v>1</v>
      </c>
      <c r="D395" s="5" t="s">
        <v>107</v>
      </c>
      <c r="E395" s="5" t="s">
        <v>312</v>
      </c>
      <c r="F395" s="5" t="s">
        <v>487</v>
      </c>
      <c r="G395" s="5" t="s">
        <v>82</v>
      </c>
      <c r="H395" s="13" t="s">
        <v>486</v>
      </c>
      <c r="I395" s="10">
        <v>190</v>
      </c>
      <c r="J395" s="4">
        <f t="shared" si="7"/>
        <v>14</v>
      </c>
      <c r="K395" s="1">
        <v>1</v>
      </c>
      <c r="L395" s="1">
        <v>2</v>
      </c>
      <c r="M395" s="1">
        <v>5</v>
      </c>
      <c r="N395" s="1"/>
      <c r="O395" s="1">
        <v>2</v>
      </c>
      <c r="P395" s="1">
        <v>4</v>
      </c>
      <c r="Q395" s="1"/>
      <c r="R395" s="1"/>
      <c r="S395" s="4"/>
      <c r="T395" s="4"/>
      <c r="U395" s="4"/>
      <c r="V395" s="4"/>
      <c r="W395" s="4"/>
    </row>
    <row r="396" spans="1:23" ht="51" customHeight="1" x14ac:dyDescent="0.2">
      <c r="A396" s="11"/>
      <c r="B396" s="11" t="s">
        <v>511</v>
      </c>
      <c r="C396" s="22">
        <v>1</v>
      </c>
      <c r="D396" s="5" t="s">
        <v>107</v>
      </c>
      <c r="E396" s="5" t="s">
        <v>560</v>
      </c>
      <c r="F396" s="5" t="s">
        <v>653</v>
      </c>
      <c r="G396" s="5" t="s">
        <v>631</v>
      </c>
      <c r="H396" s="13" t="s">
        <v>654</v>
      </c>
      <c r="I396" s="10">
        <v>228</v>
      </c>
      <c r="J396" s="4">
        <f t="shared" si="7"/>
        <v>32</v>
      </c>
      <c r="K396" s="1"/>
      <c r="L396" s="1">
        <v>2</v>
      </c>
      <c r="M396" s="1">
        <v>8</v>
      </c>
      <c r="N396" s="1">
        <v>9</v>
      </c>
      <c r="O396" s="1">
        <v>7</v>
      </c>
      <c r="P396" s="1">
        <v>5</v>
      </c>
      <c r="Q396" s="1">
        <v>1</v>
      </c>
      <c r="R396" s="1"/>
      <c r="S396" s="4"/>
      <c r="T396" s="4"/>
      <c r="U396" s="4"/>
      <c r="V396" s="4"/>
      <c r="W396" s="4"/>
    </row>
    <row r="397" spans="1:23" ht="51" customHeight="1" x14ac:dyDescent="0.2">
      <c r="A397" s="11"/>
      <c r="B397" s="11" t="s">
        <v>511</v>
      </c>
      <c r="C397" s="22">
        <v>1</v>
      </c>
      <c r="D397" s="5" t="s">
        <v>107</v>
      </c>
      <c r="E397" s="5" t="s">
        <v>560</v>
      </c>
      <c r="F397" s="5" t="s">
        <v>660</v>
      </c>
      <c r="G397" s="5" t="s">
        <v>631</v>
      </c>
      <c r="H397" s="13" t="s">
        <v>661</v>
      </c>
      <c r="I397" s="10">
        <v>218</v>
      </c>
      <c r="J397" s="4">
        <f t="shared" si="7"/>
        <v>6</v>
      </c>
      <c r="K397" s="1"/>
      <c r="L397" s="1"/>
      <c r="M397" s="1">
        <v>1</v>
      </c>
      <c r="N397" s="1">
        <v>2</v>
      </c>
      <c r="O397" s="1">
        <v>2</v>
      </c>
      <c r="P397" s="1">
        <v>1</v>
      </c>
      <c r="Q397" s="1"/>
      <c r="R397" s="1"/>
      <c r="S397" s="4"/>
      <c r="T397" s="4"/>
      <c r="U397" s="4"/>
      <c r="V397" s="4"/>
      <c r="W397" s="4"/>
    </row>
    <row r="398" spans="1:23" ht="51" customHeight="1" x14ac:dyDescent="0.2">
      <c r="A398" s="11"/>
      <c r="B398" s="11" t="s">
        <v>511</v>
      </c>
      <c r="C398" s="22">
        <v>1</v>
      </c>
      <c r="D398" s="5" t="s">
        <v>107</v>
      </c>
      <c r="E398" s="5" t="s">
        <v>560</v>
      </c>
      <c r="F398" s="5" t="s">
        <v>657</v>
      </c>
      <c r="G398" s="5" t="s">
        <v>579</v>
      </c>
      <c r="H398" s="13" t="s">
        <v>656</v>
      </c>
      <c r="I398" s="10">
        <v>208</v>
      </c>
      <c r="J398" s="4">
        <f t="shared" si="7"/>
        <v>8</v>
      </c>
      <c r="K398" s="1"/>
      <c r="L398" s="1">
        <v>1</v>
      </c>
      <c r="M398" s="1">
        <v>1</v>
      </c>
      <c r="N398" s="1">
        <v>2</v>
      </c>
      <c r="O398" s="1">
        <v>2</v>
      </c>
      <c r="P398" s="1">
        <v>1</v>
      </c>
      <c r="Q398" s="1">
        <v>1</v>
      </c>
      <c r="R398" s="1"/>
      <c r="S398" s="4"/>
      <c r="T398" s="4"/>
      <c r="U398" s="4"/>
      <c r="V398" s="4"/>
      <c r="W398" s="4"/>
    </row>
    <row r="399" spans="1:23" ht="51" customHeight="1" x14ac:dyDescent="0.2">
      <c r="A399" s="11"/>
      <c r="B399" s="11" t="s">
        <v>511</v>
      </c>
      <c r="C399" s="22">
        <v>1</v>
      </c>
      <c r="D399" s="5" t="s">
        <v>107</v>
      </c>
      <c r="E399" s="5" t="s">
        <v>560</v>
      </c>
      <c r="F399" s="5" t="s">
        <v>662</v>
      </c>
      <c r="G399" s="5" t="s">
        <v>579</v>
      </c>
      <c r="H399" s="13" t="s">
        <v>661</v>
      </c>
      <c r="I399" s="10">
        <v>218</v>
      </c>
      <c r="J399" s="4">
        <f t="shared" si="7"/>
        <v>1</v>
      </c>
      <c r="K399" s="1"/>
      <c r="L399" s="1"/>
      <c r="M399" s="1"/>
      <c r="N399" s="1">
        <v>1</v>
      </c>
      <c r="O399" s="1"/>
      <c r="P399" s="1"/>
      <c r="Q399" s="1"/>
      <c r="R399" s="1"/>
      <c r="S399" s="4"/>
      <c r="T399" s="4"/>
      <c r="U399" s="4"/>
      <c r="V399" s="4"/>
      <c r="W399" s="4"/>
    </row>
    <row r="400" spans="1:23" ht="51" customHeight="1" x14ac:dyDescent="0.2">
      <c r="A400" s="11"/>
      <c r="B400" s="11" t="s">
        <v>511</v>
      </c>
      <c r="C400" s="22">
        <v>1</v>
      </c>
      <c r="D400" s="5" t="s">
        <v>107</v>
      </c>
      <c r="E400" s="5" t="s">
        <v>560</v>
      </c>
      <c r="F400" s="5" t="s">
        <v>1192</v>
      </c>
      <c r="G400" s="5"/>
      <c r="H400" s="13" t="s">
        <v>654</v>
      </c>
      <c r="I400" s="10">
        <v>228</v>
      </c>
      <c r="J400" s="4">
        <f t="shared" si="7"/>
        <v>19</v>
      </c>
      <c r="K400" s="1">
        <v>2</v>
      </c>
      <c r="L400" s="1">
        <v>2</v>
      </c>
      <c r="M400" s="1">
        <v>5</v>
      </c>
      <c r="N400" s="1">
        <v>1</v>
      </c>
      <c r="O400" s="1">
        <v>5</v>
      </c>
      <c r="P400" s="1">
        <v>3</v>
      </c>
      <c r="Q400" s="1"/>
      <c r="R400" s="1">
        <v>1</v>
      </c>
      <c r="S400" s="4"/>
      <c r="T400" s="4"/>
      <c r="U400" s="4"/>
      <c r="V400" s="4"/>
      <c r="W400" s="4"/>
    </row>
    <row r="401" spans="1:23" ht="51" customHeight="1" x14ac:dyDescent="0.2">
      <c r="A401" s="11"/>
      <c r="B401" s="11" t="s">
        <v>511</v>
      </c>
      <c r="C401" s="22">
        <v>1</v>
      </c>
      <c r="D401" s="5" t="s">
        <v>107</v>
      </c>
      <c r="E401" s="5" t="s">
        <v>560</v>
      </c>
      <c r="F401" s="5" t="s">
        <v>1190</v>
      </c>
      <c r="G401" s="5"/>
      <c r="H401" s="13" t="s">
        <v>656</v>
      </c>
      <c r="I401" s="10">
        <v>208</v>
      </c>
      <c r="J401" s="4">
        <f t="shared" si="7"/>
        <v>23</v>
      </c>
      <c r="K401" s="1">
        <v>2</v>
      </c>
      <c r="L401" s="1"/>
      <c r="M401" s="1">
        <v>6</v>
      </c>
      <c r="N401" s="1">
        <v>4</v>
      </c>
      <c r="O401" s="1">
        <v>8</v>
      </c>
      <c r="P401" s="1">
        <v>3</v>
      </c>
      <c r="Q401" s="1"/>
      <c r="R401" s="1"/>
      <c r="S401" s="4"/>
      <c r="T401" s="4"/>
      <c r="U401" s="4"/>
      <c r="V401" s="4"/>
      <c r="W401" s="4"/>
    </row>
    <row r="402" spans="1:23" ht="51" customHeight="1" x14ac:dyDescent="0.2">
      <c r="A402" s="11"/>
      <c r="B402" s="11" t="s">
        <v>511</v>
      </c>
      <c r="C402" s="22">
        <v>1</v>
      </c>
      <c r="D402" s="5" t="s">
        <v>107</v>
      </c>
      <c r="E402" s="5" t="s">
        <v>560</v>
      </c>
      <c r="F402" s="5" t="s">
        <v>1191</v>
      </c>
      <c r="G402" s="5"/>
      <c r="H402" s="13" t="s">
        <v>661</v>
      </c>
      <c r="I402" s="10">
        <v>218</v>
      </c>
      <c r="J402" s="4">
        <f t="shared" si="7"/>
        <v>15</v>
      </c>
      <c r="K402" s="1">
        <v>2</v>
      </c>
      <c r="L402" s="1">
        <v>1</v>
      </c>
      <c r="M402" s="1">
        <v>3</v>
      </c>
      <c r="N402" s="1">
        <v>1</v>
      </c>
      <c r="O402" s="1">
        <v>1</v>
      </c>
      <c r="P402" s="1">
        <v>6</v>
      </c>
      <c r="Q402" s="1">
        <v>1</v>
      </c>
      <c r="R402" s="1"/>
      <c r="S402" s="4"/>
      <c r="T402" s="4"/>
      <c r="U402" s="4"/>
      <c r="V402" s="4"/>
      <c r="W402" s="4"/>
    </row>
    <row r="403" spans="1:23" ht="51" customHeight="1" x14ac:dyDescent="0.2">
      <c r="A403" s="11"/>
      <c r="B403" s="11" t="s">
        <v>511</v>
      </c>
      <c r="C403" s="22">
        <v>1</v>
      </c>
      <c r="D403" s="5" t="s">
        <v>107</v>
      </c>
      <c r="E403" s="5" t="s">
        <v>560</v>
      </c>
      <c r="F403" s="5" t="s">
        <v>658</v>
      </c>
      <c r="G403" s="5" t="s">
        <v>582</v>
      </c>
      <c r="H403" s="13" t="s">
        <v>656</v>
      </c>
      <c r="I403" s="10">
        <v>208</v>
      </c>
      <c r="J403" s="4">
        <f t="shared" si="7"/>
        <v>35</v>
      </c>
      <c r="K403" s="1">
        <v>1</v>
      </c>
      <c r="L403" s="1">
        <v>5</v>
      </c>
      <c r="M403" s="1">
        <v>7</v>
      </c>
      <c r="N403" s="1">
        <v>8</v>
      </c>
      <c r="O403" s="1">
        <v>8</v>
      </c>
      <c r="P403" s="1">
        <v>3</v>
      </c>
      <c r="Q403" s="1">
        <v>3</v>
      </c>
      <c r="R403" s="1"/>
      <c r="S403" s="4"/>
      <c r="T403" s="4"/>
      <c r="U403" s="4"/>
      <c r="V403" s="4"/>
      <c r="W403" s="4"/>
    </row>
    <row r="404" spans="1:23" ht="51" customHeight="1" x14ac:dyDescent="0.2">
      <c r="A404" s="11"/>
      <c r="B404" s="11" t="s">
        <v>511</v>
      </c>
      <c r="C404" s="22">
        <v>1</v>
      </c>
      <c r="D404" s="5" t="s">
        <v>107</v>
      </c>
      <c r="E404" s="5" t="s">
        <v>560</v>
      </c>
      <c r="F404" s="5" t="s">
        <v>663</v>
      </c>
      <c r="G404" s="5" t="s">
        <v>582</v>
      </c>
      <c r="H404" s="13" t="s">
        <v>661</v>
      </c>
      <c r="I404" s="10">
        <v>218</v>
      </c>
      <c r="J404" s="4">
        <f t="shared" si="7"/>
        <v>27</v>
      </c>
      <c r="K404" s="1"/>
      <c r="L404" s="1">
        <v>3</v>
      </c>
      <c r="M404" s="1">
        <v>7</v>
      </c>
      <c r="N404" s="1">
        <v>5</v>
      </c>
      <c r="O404" s="1">
        <v>11</v>
      </c>
      <c r="P404" s="1">
        <v>1</v>
      </c>
      <c r="Q404" s="1"/>
      <c r="R404" s="1"/>
      <c r="S404" s="4"/>
      <c r="T404" s="4"/>
      <c r="U404" s="4"/>
      <c r="V404" s="4"/>
      <c r="W404" s="4"/>
    </row>
    <row r="405" spans="1:23" ht="51" customHeight="1" x14ac:dyDescent="0.2">
      <c r="A405" s="11"/>
      <c r="B405" s="11" t="s">
        <v>511</v>
      </c>
      <c r="C405" s="22">
        <v>1</v>
      </c>
      <c r="D405" s="5" t="s">
        <v>107</v>
      </c>
      <c r="E405" s="5" t="s">
        <v>560</v>
      </c>
      <c r="F405" s="5" t="s">
        <v>655</v>
      </c>
      <c r="G405" s="5" t="s">
        <v>577</v>
      </c>
      <c r="H405" s="13" t="s">
        <v>654</v>
      </c>
      <c r="I405" s="10">
        <v>228</v>
      </c>
      <c r="J405" s="4">
        <f t="shared" si="7"/>
        <v>13</v>
      </c>
      <c r="K405" s="1"/>
      <c r="L405" s="1">
        <v>1</v>
      </c>
      <c r="M405" s="1">
        <v>2</v>
      </c>
      <c r="N405" s="1">
        <v>9</v>
      </c>
      <c r="O405" s="1">
        <v>1</v>
      </c>
      <c r="P405" s="1"/>
      <c r="Q405" s="1"/>
      <c r="R405" s="1"/>
      <c r="S405" s="4"/>
      <c r="T405" s="4"/>
      <c r="U405" s="4"/>
      <c r="V405" s="4"/>
      <c r="W405" s="4"/>
    </row>
    <row r="406" spans="1:23" ht="51" customHeight="1" x14ac:dyDescent="0.2">
      <c r="A406" s="11"/>
      <c r="B406" s="11" t="s">
        <v>511</v>
      </c>
      <c r="C406" s="22">
        <v>1</v>
      </c>
      <c r="D406" s="5" t="s">
        <v>107</v>
      </c>
      <c r="E406" s="5" t="s">
        <v>560</v>
      </c>
      <c r="F406" s="5" t="s">
        <v>659</v>
      </c>
      <c r="G406" s="5" t="s">
        <v>577</v>
      </c>
      <c r="H406" s="13" t="s">
        <v>656</v>
      </c>
      <c r="I406" s="10">
        <v>208</v>
      </c>
      <c r="J406" s="4">
        <f t="shared" si="7"/>
        <v>9</v>
      </c>
      <c r="K406" s="1"/>
      <c r="L406" s="1">
        <v>1</v>
      </c>
      <c r="M406" s="1">
        <v>1</v>
      </c>
      <c r="N406" s="1">
        <v>6</v>
      </c>
      <c r="O406" s="1">
        <v>1</v>
      </c>
      <c r="P406" s="1"/>
      <c r="Q406" s="1"/>
      <c r="R406" s="1"/>
      <c r="S406" s="4"/>
      <c r="T406" s="4"/>
      <c r="U406" s="4"/>
      <c r="V406" s="4"/>
      <c r="W406" s="4"/>
    </row>
    <row r="407" spans="1:23" ht="51" customHeight="1" x14ac:dyDescent="0.2">
      <c r="A407" s="11"/>
      <c r="B407" s="11" t="s">
        <v>511</v>
      </c>
      <c r="C407" s="22">
        <v>1</v>
      </c>
      <c r="D407" s="5" t="s">
        <v>107</v>
      </c>
      <c r="E407" s="5" t="s">
        <v>560</v>
      </c>
      <c r="F407" s="5" t="s">
        <v>664</v>
      </c>
      <c r="G407" s="5" t="s">
        <v>577</v>
      </c>
      <c r="H407" s="13" t="s">
        <v>661</v>
      </c>
      <c r="I407" s="10">
        <v>218</v>
      </c>
      <c r="J407" s="4">
        <f t="shared" si="7"/>
        <v>13</v>
      </c>
      <c r="K407" s="1"/>
      <c r="L407" s="1">
        <v>1</v>
      </c>
      <c r="M407" s="1">
        <v>2</v>
      </c>
      <c r="N407" s="1">
        <v>8</v>
      </c>
      <c r="O407" s="1">
        <v>1</v>
      </c>
      <c r="P407" s="1">
        <v>1</v>
      </c>
      <c r="Q407" s="1"/>
      <c r="R407" s="1"/>
      <c r="S407" s="4"/>
      <c r="T407" s="4"/>
      <c r="U407" s="4"/>
      <c r="V407" s="4"/>
      <c r="W407" s="4"/>
    </row>
    <row r="408" spans="1:23" ht="51" customHeight="1" x14ac:dyDescent="0.2">
      <c r="A408" s="5"/>
      <c r="B408" s="5" t="s">
        <v>511</v>
      </c>
      <c r="C408" s="22">
        <v>1</v>
      </c>
      <c r="D408" s="5" t="s">
        <v>107</v>
      </c>
      <c r="E408" s="5" t="s">
        <v>488</v>
      </c>
      <c r="F408" s="5" t="s">
        <v>496</v>
      </c>
      <c r="G408" s="5" t="s">
        <v>94</v>
      </c>
      <c r="H408" s="13" t="s">
        <v>497</v>
      </c>
      <c r="I408" s="10">
        <v>177</v>
      </c>
      <c r="J408" s="4">
        <f t="shared" si="7"/>
        <v>6</v>
      </c>
      <c r="K408" s="1"/>
      <c r="L408" s="1">
        <v>1</v>
      </c>
      <c r="M408" s="1">
        <v>3</v>
      </c>
      <c r="N408" s="1"/>
      <c r="O408" s="1"/>
      <c r="P408" s="1">
        <v>1</v>
      </c>
      <c r="Q408" s="1">
        <v>1</v>
      </c>
      <c r="R408" s="1"/>
      <c r="S408" s="4"/>
      <c r="T408" s="4"/>
      <c r="U408" s="4"/>
      <c r="V408" s="4"/>
      <c r="W408" s="4"/>
    </row>
    <row r="409" spans="1:23" ht="51" customHeight="1" x14ac:dyDescent="0.2">
      <c r="A409" s="11"/>
      <c r="B409" s="11" t="s">
        <v>511</v>
      </c>
      <c r="C409" s="22">
        <v>1</v>
      </c>
      <c r="D409" s="5" t="s">
        <v>107</v>
      </c>
      <c r="E409" s="5" t="s">
        <v>488</v>
      </c>
      <c r="F409" s="5" t="s">
        <v>682</v>
      </c>
      <c r="G409" s="5" t="s">
        <v>94</v>
      </c>
      <c r="H409" s="13" t="s">
        <v>680</v>
      </c>
      <c r="I409" s="10">
        <v>198</v>
      </c>
      <c r="J409" s="4">
        <f t="shared" si="7"/>
        <v>1</v>
      </c>
      <c r="K409" s="1"/>
      <c r="L409" s="1"/>
      <c r="M409" s="1"/>
      <c r="N409" s="1">
        <v>1</v>
      </c>
      <c r="O409" s="1"/>
      <c r="P409" s="1"/>
      <c r="Q409" s="1"/>
      <c r="R409" s="1"/>
      <c r="S409" s="4"/>
      <c r="T409" s="4"/>
      <c r="U409" s="4"/>
      <c r="V409" s="4"/>
      <c r="W409" s="4"/>
    </row>
    <row r="410" spans="1:23" ht="51" customHeight="1" x14ac:dyDescent="0.2">
      <c r="A410" s="11"/>
      <c r="B410" s="11" t="s">
        <v>511</v>
      </c>
      <c r="C410" s="22">
        <v>1</v>
      </c>
      <c r="D410" s="5" t="s">
        <v>107</v>
      </c>
      <c r="E410" s="5" t="s">
        <v>488</v>
      </c>
      <c r="F410" s="5" t="s">
        <v>685</v>
      </c>
      <c r="G410" s="5" t="s">
        <v>94</v>
      </c>
      <c r="H410" s="13" t="s">
        <v>90</v>
      </c>
      <c r="I410" s="10">
        <v>198</v>
      </c>
      <c r="J410" s="4">
        <f t="shared" si="7"/>
        <v>7</v>
      </c>
      <c r="K410" s="1">
        <v>1</v>
      </c>
      <c r="L410" s="1">
        <v>1</v>
      </c>
      <c r="M410" s="1">
        <v>1</v>
      </c>
      <c r="N410" s="1">
        <v>2</v>
      </c>
      <c r="O410" s="1">
        <v>1</v>
      </c>
      <c r="P410" s="1"/>
      <c r="Q410" s="1"/>
      <c r="R410" s="1">
        <v>1</v>
      </c>
      <c r="S410" s="4"/>
      <c r="T410" s="4"/>
      <c r="U410" s="4"/>
      <c r="V410" s="4"/>
      <c r="W410" s="4"/>
    </row>
    <row r="411" spans="1:23" ht="51" customHeight="1" x14ac:dyDescent="0.2">
      <c r="A411" s="11"/>
      <c r="B411" s="11" t="s">
        <v>511</v>
      </c>
      <c r="C411" s="22">
        <v>1</v>
      </c>
      <c r="D411" s="5" t="s">
        <v>107</v>
      </c>
      <c r="E411" s="5" t="s">
        <v>488</v>
      </c>
      <c r="F411" s="5" t="s">
        <v>688</v>
      </c>
      <c r="G411" s="5" t="s">
        <v>614</v>
      </c>
      <c r="H411" s="13" t="s">
        <v>687</v>
      </c>
      <c r="I411" s="10">
        <v>198</v>
      </c>
      <c r="J411" s="4">
        <f t="shared" ref="J411:J462" si="8">SUM(K411:W411)</f>
        <v>69</v>
      </c>
      <c r="K411" s="1">
        <v>3</v>
      </c>
      <c r="L411" s="1">
        <v>6</v>
      </c>
      <c r="M411" s="1">
        <v>13</v>
      </c>
      <c r="N411" s="1">
        <v>19</v>
      </c>
      <c r="O411" s="1">
        <v>12</v>
      </c>
      <c r="P411" s="1">
        <v>10</v>
      </c>
      <c r="Q411" s="1">
        <v>5</v>
      </c>
      <c r="R411" s="1">
        <v>1</v>
      </c>
      <c r="S411" s="4"/>
      <c r="T411" s="4"/>
      <c r="U411" s="4"/>
      <c r="V411" s="4"/>
      <c r="W411" s="4"/>
    </row>
    <row r="412" spans="1:23" ht="51" customHeight="1" x14ac:dyDescent="0.2">
      <c r="A412" s="11"/>
      <c r="B412" s="11" t="s">
        <v>511</v>
      </c>
      <c r="C412" s="22">
        <v>1</v>
      </c>
      <c r="D412" s="5" t="s">
        <v>107</v>
      </c>
      <c r="E412" s="5" t="s">
        <v>488</v>
      </c>
      <c r="F412" s="5" t="s">
        <v>690</v>
      </c>
      <c r="G412" s="5" t="s">
        <v>614</v>
      </c>
      <c r="H412" s="13" t="s">
        <v>570</v>
      </c>
      <c r="I412" s="10">
        <v>198</v>
      </c>
      <c r="J412" s="4">
        <f t="shared" si="8"/>
        <v>57</v>
      </c>
      <c r="K412" s="1">
        <v>1</v>
      </c>
      <c r="L412" s="1">
        <v>3</v>
      </c>
      <c r="M412" s="1">
        <v>10</v>
      </c>
      <c r="N412" s="1">
        <v>18</v>
      </c>
      <c r="O412" s="1">
        <v>13</v>
      </c>
      <c r="P412" s="1">
        <v>10</v>
      </c>
      <c r="Q412" s="1">
        <v>2</v>
      </c>
      <c r="R412" s="1"/>
      <c r="S412" s="4"/>
      <c r="T412" s="4"/>
      <c r="U412" s="4"/>
      <c r="V412" s="4"/>
      <c r="W412" s="4"/>
    </row>
    <row r="413" spans="1:23" ht="51" customHeight="1" x14ac:dyDescent="0.2">
      <c r="A413" s="11"/>
      <c r="B413" s="11" t="s">
        <v>511</v>
      </c>
      <c r="C413" s="22">
        <v>1</v>
      </c>
      <c r="D413" s="5" t="s">
        <v>107</v>
      </c>
      <c r="E413" s="5" t="s">
        <v>488</v>
      </c>
      <c r="F413" s="5" t="s">
        <v>681</v>
      </c>
      <c r="G413" s="5" t="s">
        <v>614</v>
      </c>
      <c r="H413" s="13" t="s">
        <v>680</v>
      </c>
      <c r="I413" s="10">
        <v>198</v>
      </c>
      <c r="J413" s="4">
        <f t="shared" si="8"/>
        <v>23</v>
      </c>
      <c r="K413" s="1">
        <v>1</v>
      </c>
      <c r="L413" s="1">
        <v>2</v>
      </c>
      <c r="M413" s="1">
        <v>6</v>
      </c>
      <c r="N413" s="1">
        <v>4</v>
      </c>
      <c r="O413" s="1">
        <v>6</v>
      </c>
      <c r="P413" s="1">
        <v>3</v>
      </c>
      <c r="Q413" s="1">
        <v>1</v>
      </c>
      <c r="R413" s="1"/>
      <c r="S413" s="4"/>
      <c r="T413" s="4"/>
      <c r="U413" s="4"/>
      <c r="V413" s="4"/>
      <c r="W413" s="4"/>
    </row>
    <row r="414" spans="1:23" ht="51" customHeight="1" x14ac:dyDescent="0.2">
      <c r="A414" s="11"/>
      <c r="B414" s="11" t="s">
        <v>511</v>
      </c>
      <c r="C414" s="22">
        <v>1</v>
      </c>
      <c r="D414" s="5" t="s">
        <v>107</v>
      </c>
      <c r="E414" s="5" t="s">
        <v>488</v>
      </c>
      <c r="F414" s="5" t="s">
        <v>684</v>
      </c>
      <c r="G414" s="5" t="s">
        <v>614</v>
      </c>
      <c r="H414" s="13" t="s">
        <v>90</v>
      </c>
      <c r="I414" s="10">
        <v>198</v>
      </c>
      <c r="J414" s="4">
        <f t="shared" si="8"/>
        <v>49</v>
      </c>
      <c r="K414" s="1">
        <v>3</v>
      </c>
      <c r="L414" s="1">
        <v>4</v>
      </c>
      <c r="M414" s="1">
        <v>8</v>
      </c>
      <c r="N414" s="1">
        <v>7</v>
      </c>
      <c r="O414" s="1">
        <v>14</v>
      </c>
      <c r="P414" s="1">
        <v>9</v>
      </c>
      <c r="Q414" s="1">
        <v>3</v>
      </c>
      <c r="R414" s="1">
        <v>1</v>
      </c>
      <c r="S414" s="4"/>
      <c r="T414" s="4"/>
      <c r="U414" s="4"/>
      <c r="V414" s="4"/>
      <c r="W414" s="4"/>
    </row>
    <row r="415" spans="1:23" ht="51" customHeight="1" x14ac:dyDescent="0.2">
      <c r="A415" s="11"/>
      <c r="B415" s="11" t="s">
        <v>511</v>
      </c>
      <c r="C415" s="22">
        <v>1</v>
      </c>
      <c r="D415" s="5" t="s">
        <v>107</v>
      </c>
      <c r="E415" s="5" t="s">
        <v>488</v>
      </c>
      <c r="F415" s="5" t="s">
        <v>1198</v>
      </c>
      <c r="G415" s="5"/>
      <c r="H415" s="13" t="s">
        <v>687</v>
      </c>
      <c r="I415" s="10">
        <v>198</v>
      </c>
      <c r="J415" s="4">
        <f t="shared" si="8"/>
        <v>13</v>
      </c>
      <c r="K415" s="1">
        <v>1</v>
      </c>
      <c r="L415" s="1">
        <v>3</v>
      </c>
      <c r="M415" s="1">
        <v>1</v>
      </c>
      <c r="N415" s="1">
        <v>2</v>
      </c>
      <c r="O415" s="1">
        <v>2</v>
      </c>
      <c r="P415" s="1">
        <v>2</v>
      </c>
      <c r="Q415" s="1">
        <v>1</v>
      </c>
      <c r="R415" s="1">
        <v>1</v>
      </c>
      <c r="S415" s="4"/>
      <c r="T415" s="4"/>
      <c r="U415" s="4"/>
      <c r="V415" s="4"/>
      <c r="W415" s="4"/>
    </row>
    <row r="416" spans="1:23" ht="51" customHeight="1" x14ac:dyDescent="0.2">
      <c r="A416" s="11"/>
      <c r="B416" s="11" t="s">
        <v>511</v>
      </c>
      <c r="C416" s="22">
        <v>1</v>
      </c>
      <c r="D416" s="5" t="s">
        <v>107</v>
      </c>
      <c r="E416" s="5" t="s">
        <v>488</v>
      </c>
      <c r="F416" s="5" t="s">
        <v>1199</v>
      </c>
      <c r="G416" s="5"/>
      <c r="H416" s="13" t="s">
        <v>570</v>
      </c>
      <c r="I416" s="10">
        <v>198</v>
      </c>
      <c r="J416" s="4">
        <f t="shared" si="8"/>
        <v>20</v>
      </c>
      <c r="K416" s="1">
        <v>2</v>
      </c>
      <c r="L416" s="1">
        <v>3</v>
      </c>
      <c r="M416" s="1">
        <v>3</v>
      </c>
      <c r="N416" s="1">
        <v>3</v>
      </c>
      <c r="O416" s="1">
        <v>3</v>
      </c>
      <c r="P416" s="1">
        <v>2</v>
      </c>
      <c r="Q416" s="1">
        <v>2</v>
      </c>
      <c r="R416" s="1">
        <v>2</v>
      </c>
      <c r="S416" s="4"/>
      <c r="T416" s="4"/>
      <c r="U416" s="4"/>
      <c r="V416" s="4"/>
      <c r="W416" s="4"/>
    </row>
    <row r="417" spans="1:23" ht="51" customHeight="1" x14ac:dyDescent="0.2">
      <c r="A417" s="11"/>
      <c r="B417" s="11" t="s">
        <v>511</v>
      </c>
      <c r="C417" s="22">
        <v>1</v>
      </c>
      <c r="D417" s="5" t="s">
        <v>107</v>
      </c>
      <c r="E417" s="5" t="s">
        <v>488</v>
      </c>
      <c r="F417" s="5" t="s">
        <v>1200</v>
      </c>
      <c r="G417" s="5"/>
      <c r="H417" s="13" t="s">
        <v>680</v>
      </c>
      <c r="I417" s="10">
        <v>198</v>
      </c>
      <c r="J417" s="4">
        <f t="shared" si="8"/>
        <v>16</v>
      </c>
      <c r="K417" s="1">
        <v>2</v>
      </c>
      <c r="L417" s="1">
        <v>2</v>
      </c>
      <c r="M417" s="1">
        <v>2</v>
      </c>
      <c r="N417" s="1">
        <v>2</v>
      </c>
      <c r="O417" s="1">
        <v>2</v>
      </c>
      <c r="P417" s="1">
        <v>2</v>
      </c>
      <c r="Q417" s="1">
        <v>2</v>
      </c>
      <c r="R417" s="1">
        <v>2</v>
      </c>
      <c r="S417" s="4"/>
      <c r="T417" s="4"/>
      <c r="U417" s="4"/>
      <c r="V417" s="4"/>
      <c r="W417" s="4"/>
    </row>
    <row r="418" spans="1:23" ht="51" customHeight="1" x14ac:dyDescent="0.2">
      <c r="A418" s="11"/>
      <c r="B418" s="11" t="s">
        <v>511</v>
      </c>
      <c r="C418" s="22">
        <v>1</v>
      </c>
      <c r="D418" s="5" t="s">
        <v>107</v>
      </c>
      <c r="E418" s="5" t="s">
        <v>488</v>
      </c>
      <c r="F418" s="5" t="s">
        <v>1201</v>
      </c>
      <c r="G418" s="5"/>
      <c r="H418" s="13" t="s">
        <v>90</v>
      </c>
      <c r="I418" s="10">
        <v>198</v>
      </c>
      <c r="J418" s="4">
        <f t="shared" si="8"/>
        <v>18</v>
      </c>
      <c r="K418" s="1"/>
      <c r="L418" s="1">
        <v>1</v>
      </c>
      <c r="M418" s="1">
        <v>3</v>
      </c>
      <c r="N418" s="1">
        <v>7</v>
      </c>
      <c r="O418" s="1">
        <v>2</v>
      </c>
      <c r="P418" s="1">
        <v>2</v>
      </c>
      <c r="Q418" s="1">
        <v>1</v>
      </c>
      <c r="R418" s="1">
        <v>2</v>
      </c>
      <c r="S418" s="4"/>
      <c r="T418" s="4"/>
      <c r="U418" s="4"/>
      <c r="V418" s="4"/>
      <c r="W418" s="4"/>
    </row>
    <row r="419" spans="1:23" ht="51" customHeight="1" x14ac:dyDescent="0.2">
      <c r="A419" s="5"/>
      <c r="B419" s="5" t="s">
        <v>511</v>
      </c>
      <c r="C419" s="22">
        <v>1</v>
      </c>
      <c r="D419" s="5" t="s">
        <v>107</v>
      </c>
      <c r="E419" s="5" t="s">
        <v>488</v>
      </c>
      <c r="F419" s="5" t="s">
        <v>490</v>
      </c>
      <c r="G419" s="5" t="s">
        <v>82</v>
      </c>
      <c r="H419" s="13" t="s">
        <v>489</v>
      </c>
      <c r="I419" s="10">
        <v>177</v>
      </c>
      <c r="J419" s="4">
        <f t="shared" si="8"/>
        <v>21</v>
      </c>
      <c r="K419" s="1"/>
      <c r="L419" s="1">
        <v>3</v>
      </c>
      <c r="M419" s="1">
        <v>8</v>
      </c>
      <c r="N419" s="1">
        <v>3</v>
      </c>
      <c r="O419" s="1">
        <v>4</v>
      </c>
      <c r="P419" s="1">
        <v>1</v>
      </c>
      <c r="Q419" s="1">
        <v>1</v>
      </c>
      <c r="R419" s="1">
        <v>1</v>
      </c>
      <c r="S419" s="4"/>
      <c r="T419" s="4"/>
      <c r="U419" s="4"/>
      <c r="V419" s="4"/>
      <c r="W419" s="4"/>
    </row>
    <row r="420" spans="1:23" ht="51" customHeight="1" x14ac:dyDescent="0.2">
      <c r="A420" s="5"/>
      <c r="B420" s="5" t="s">
        <v>511</v>
      </c>
      <c r="C420" s="22">
        <v>1</v>
      </c>
      <c r="D420" s="5" t="s">
        <v>107</v>
      </c>
      <c r="E420" s="5" t="s">
        <v>488</v>
      </c>
      <c r="F420" s="5" t="s">
        <v>491</v>
      </c>
      <c r="G420" s="5" t="s">
        <v>82</v>
      </c>
      <c r="H420" s="13" t="s">
        <v>470</v>
      </c>
      <c r="I420" s="10">
        <v>177</v>
      </c>
      <c r="J420" s="4">
        <f t="shared" si="8"/>
        <v>12</v>
      </c>
      <c r="K420" s="1"/>
      <c r="L420" s="1">
        <v>1</v>
      </c>
      <c r="M420" s="1">
        <v>5</v>
      </c>
      <c r="N420" s="1">
        <v>3</v>
      </c>
      <c r="O420" s="1">
        <v>1</v>
      </c>
      <c r="P420" s="1"/>
      <c r="Q420" s="1">
        <v>2</v>
      </c>
      <c r="R420" s="1"/>
      <c r="S420" s="4"/>
      <c r="T420" s="4"/>
      <c r="U420" s="4"/>
      <c r="V420" s="4"/>
      <c r="W420" s="4"/>
    </row>
    <row r="421" spans="1:23" ht="51" customHeight="1" x14ac:dyDescent="0.2">
      <c r="A421" s="5"/>
      <c r="B421" s="5" t="s">
        <v>511</v>
      </c>
      <c r="C421" s="22">
        <v>1</v>
      </c>
      <c r="D421" s="5" t="s">
        <v>107</v>
      </c>
      <c r="E421" s="5" t="s">
        <v>488</v>
      </c>
      <c r="F421" s="5" t="s">
        <v>493</v>
      </c>
      <c r="G421" s="5" t="s">
        <v>82</v>
      </c>
      <c r="H421" s="13" t="s">
        <v>492</v>
      </c>
      <c r="I421" s="10">
        <v>177</v>
      </c>
      <c r="J421" s="4">
        <f t="shared" si="8"/>
        <v>7</v>
      </c>
      <c r="K421" s="1"/>
      <c r="L421" s="1"/>
      <c r="M421" s="1">
        <v>5</v>
      </c>
      <c r="N421" s="1"/>
      <c r="O421" s="1"/>
      <c r="P421" s="1">
        <v>1</v>
      </c>
      <c r="Q421" s="1"/>
      <c r="R421" s="1">
        <v>1</v>
      </c>
      <c r="S421" s="4"/>
      <c r="T421" s="4"/>
      <c r="U421" s="4"/>
      <c r="V421" s="4"/>
      <c r="W421" s="4"/>
    </row>
    <row r="422" spans="1:23" ht="51" customHeight="1" x14ac:dyDescent="0.2">
      <c r="A422" s="5"/>
      <c r="B422" s="5" t="s">
        <v>511</v>
      </c>
      <c r="C422" s="22">
        <v>1</v>
      </c>
      <c r="D422" s="5" t="s">
        <v>107</v>
      </c>
      <c r="E422" s="5" t="s">
        <v>488</v>
      </c>
      <c r="F422" s="5" t="s">
        <v>495</v>
      </c>
      <c r="G422" s="5" t="s">
        <v>82</v>
      </c>
      <c r="H422" s="13" t="s">
        <v>494</v>
      </c>
      <c r="I422" s="10">
        <v>177</v>
      </c>
      <c r="J422" s="4">
        <f t="shared" si="8"/>
        <v>55</v>
      </c>
      <c r="K422" s="1">
        <v>2</v>
      </c>
      <c r="L422" s="1">
        <v>2</v>
      </c>
      <c r="M422" s="1">
        <v>16</v>
      </c>
      <c r="N422" s="1">
        <v>8</v>
      </c>
      <c r="O422" s="1">
        <v>10</v>
      </c>
      <c r="P422" s="1">
        <v>12</v>
      </c>
      <c r="Q422" s="1">
        <v>4</v>
      </c>
      <c r="R422" s="1">
        <v>1</v>
      </c>
      <c r="S422" s="4"/>
      <c r="T422" s="4"/>
      <c r="U422" s="4"/>
      <c r="V422" s="4"/>
      <c r="W422" s="4"/>
    </row>
    <row r="423" spans="1:23" ht="51" customHeight="1" x14ac:dyDescent="0.2">
      <c r="A423" s="5"/>
      <c r="B423" s="5" t="s">
        <v>511</v>
      </c>
      <c r="C423" s="22">
        <v>1</v>
      </c>
      <c r="D423" s="5" t="s">
        <v>107</v>
      </c>
      <c r="E423" s="5" t="s">
        <v>488</v>
      </c>
      <c r="F423" s="5" t="s">
        <v>498</v>
      </c>
      <c r="G423" s="5" t="s">
        <v>82</v>
      </c>
      <c r="H423" s="13" t="s">
        <v>497</v>
      </c>
      <c r="I423" s="10">
        <v>177</v>
      </c>
      <c r="J423" s="4">
        <f t="shared" si="8"/>
        <v>39</v>
      </c>
      <c r="K423" s="1"/>
      <c r="L423" s="1">
        <v>2</v>
      </c>
      <c r="M423" s="1">
        <v>15</v>
      </c>
      <c r="N423" s="1">
        <v>3</v>
      </c>
      <c r="O423" s="1">
        <v>9</v>
      </c>
      <c r="P423" s="1">
        <v>7</v>
      </c>
      <c r="Q423" s="1">
        <v>3</v>
      </c>
      <c r="R423" s="1"/>
      <c r="S423" s="4"/>
      <c r="T423" s="4"/>
      <c r="U423" s="4"/>
      <c r="V423" s="4"/>
      <c r="W423" s="4"/>
    </row>
    <row r="424" spans="1:23" ht="51" customHeight="1" x14ac:dyDescent="0.2">
      <c r="A424" s="11"/>
      <c r="B424" s="11" t="s">
        <v>511</v>
      </c>
      <c r="C424" s="22">
        <v>1</v>
      </c>
      <c r="D424" s="5" t="s">
        <v>107</v>
      </c>
      <c r="E424" s="5" t="s">
        <v>488</v>
      </c>
      <c r="F424" s="5" t="s">
        <v>686</v>
      </c>
      <c r="G424" s="5" t="s">
        <v>82</v>
      </c>
      <c r="H424" s="13" t="s">
        <v>687</v>
      </c>
      <c r="I424" s="10">
        <v>198</v>
      </c>
      <c r="J424" s="4">
        <f t="shared" si="8"/>
        <v>28</v>
      </c>
      <c r="K424" s="1">
        <v>1</v>
      </c>
      <c r="L424" s="1">
        <v>2</v>
      </c>
      <c r="M424" s="1">
        <v>5</v>
      </c>
      <c r="N424" s="1">
        <v>6</v>
      </c>
      <c r="O424" s="1">
        <v>4</v>
      </c>
      <c r="P424" s="1">
        <v>7</v>
      </c>
      <c r="Q424" s="1">
        <v>3</v>
      </c>
      <c r="R424" s="1"/>
      <c r="S424" s="4"/>
      <c r="T424" s="4"/>
      <c r="U424" s="4"/>
      <c r="V424" s="4"/>
      <c r="W424" s="4"/>
    </row>
    <row r="425" spans="1:23" ht="51" customHeight="1" x14ac:dyDescent="0.2">
      <c r="A425" s="11"/>
      <c r="B425" s="11" t="s">
        <v>511</v>
      </c>
      <c r="C425" s="22">
        <v>1</v>
      </c>
      <c r="D425" s="5" t="s">
        <v>107</v>
      </c>
      <c r="E425" s="5" t="s">
        <v>488</v>
      </c>
      <c r="F425" s="5" t="s">
        <v>689</v>
      </c>
      <c r="G425" s="5" t="s">
        <v>82</v>
      </c>
      <c r="H425" s="13" t="s">
        <v>570</v>
      </c>
      <c r="I425" s="10">
        <v>198</v>
      </c>
      <c r="J425" s="4">
        <f t="shared" si="8"/>
        <v>30</v>
      </c>
      <c r="K425" s="1">
        <v>1</v>
      </c>
      <c r="L425" s="1">
        <v>2</v>
      </c>
      <c r="M425" s="1">
        <v>4</v>
      </c>
      <c r="N425" s="1">
        <v>7</v>
      </c>
      <c r="O425" s="1">
        <v>5</v>
      </c>
      <c r="P425" s="1">
        <v>7</v>
      </c>
      <c r="Q425" s="1">
        <v>4</v>
      </c>
      <c r="R425" s="1"/>
      <c r="S425" s="4"/>
      <c r="T425" s="4"/>
      <c r="U425" s="4"/>
      <c r="V425" s="4"/>
      <c r="W425" s="4"/>
    </row>
    <row r="426" spans="1:23" ht="51" customHeight="1" x14ac:dyDescent="0.2">
      <c r="A426" s="11"/>
      <c r="B426" s="11" t="s">
        <v>511</v>
      </c>
      <c r="C426" s="22">
        <v>1</v>
      </c>
      <c r="D426" s="5" t="s">
        <v>107</v>
      </c>
      <c r="E426" s="5" t="s">
        <v>488</v>
      </c>
      <c r="F426" s="5" t="s">
        <v>679</v>
      </c>
      <c r="G426" s="5" t="s">
        <v>82</v>
      </c>
      <c r="H426" s="13" t="s">
        <v>680</v>
      </c>
      <c r="I426" s="10">
        <v>198</v>
      </c>
      <c r="J426" s="4">
        <f t="shared" si="8"/>
        <v>18</v>
      </c>
      <c r="K426" s="1"/>
      <c r="L426" s="1">
        <v>2</v>
      </c>
      <c r="M426" s="1">
        <v>6</v>
      </c>
      <c r="N426" s="1">
        <v>6</v>
      </c>
      <c r="O426" s="1">
        <v>2</v>
      </c>
      <c r="P426" s="1">
        <v>1</v>
      </c>
      <c r="Q426" s="1">
        <v>1</v>
      </c>
      <c r="R426" s="1"/>
      <c r="S426" s="4"/>
      <c r="T426" s="4"/>
      <c r="U426" s="4"/>
      <c r="V426" s="4"/>
      <c r="W426" s="4"/>
    </row>
    <row r="427" spans="1:23" ht="51" customHeight="1" x14ac:dyDescent="0.2">
      <c r="A427" s="11"/>
      <c r="B427" s="11" t="s">
        <v>511</v>
      </c>
      <c r="C427" s="22">
        <v>1</v>
      </c>
      <c r="D427" s="5" t="s">
        <v>107</v>
      </c>
      <c r="E427" s="5" t="s">
        <v>488</v>
      </c>
      <c r="F427" s="5" t="s">
        <v>683</v>
      </c>
      <c r="G427" s="5" t="s">
        <v>82</v>
      </c>
      <c r="H427" s="13" t="s">
        <v>90</v>
      </c>
      <c r="I427" s="10">
        <v>198</v>
      </c>
      <c r="J427" s="4">
        <f t="shared" si="8"/>
        <v>19</v>
      </c>
      <c r="K427" s="1"/>
      <c r="L427" s="1"/>
      <c r="M427" s="1">
        <v>1</v>
      </c>
      <c r="N427" s="1">
        <v>3</v>
      </c>
      <c r="O427" s="1">
        <v>7</v>
      </c>
      <c r="P427" s="1">
        <v>5</v>
      </c>
      <c r="Q427" s="1">
        <v>3</v>
      </c>
      <c r="R427" s="1"/>
      <c r="S427" s="4"/>
      <c r="T427" s="4"/>
      <c r="U427" s="4"/>
      <c r="V427" s="4"/>
      <c r="W427" s="4"/>
    </row>
    <row r="428" spans="1:23" ht="51" customHeight="1" x14ac:dyDescent="0.2">
      <c r="A428" s="5"/>
      <c r="B428" s="5" t="s">
        <v>511</v>
      </c>
      <c r="C428" s="22">
        <v>1</v>
      </c>
      <c r="D428" s="5" t="s">
        <v>107</v>
      </c>
      <c r="E428" s="5" t="s">
        <v>318</v>
      </c>
      <c r="F428" s="5" t="s">
        <v>319</v>
      </c>
      <c r="G428" s="5" t="s">
        <v>88</v>
      </c>
      <c r="H428" s="13" t="s">
        <v>320</v>
      </c>
      <c r="I428" s="10">
        <v>210</v>
      </c>
      <c r="J428" s="4">
        <f t="shared" si="8"/>
        <v>20</v>
      </c>
      <c r="K428" s="1"/>
      <c r="L428" s="1">
        <v>5</v>
      </c>
      <c r="M428" s="1">
        <v>12</v>
      </c>
      <c r="N428" s="1">
        <v>2</v>
      </c>
      <c r="O428" s="1">
        <v>1</v>
      </c>
      <c r="P428" s="1"/>
      <c r="Q428" s="1"/>
      <c r="R428" s="1"/>
      <c r="S428" s="4"/>
      <c r="T428" s="4"/>
      <c r="U428" s="4"/>
      <c r="V428" s="4"/>
      <c r="W428" s="4"/>
    </row>
    <row r="429" spans="1:23" ht="51" customHeight="1" x14ac:dyDescent="0.2">
      <c r="A429" s="5"/>
      <c r="B429" s="5" t="s">
        <v>511</v>
      </c>
      <c r="C429" s="22">
        <v>1</v>
      </c>
      <c r="D429" s="5" t="s">
        <v>107</v>
      </c>
      <c r="E429" s="5" t="s">
        <v>318</v>
      </c>
      <c r="F429" s="5" t="s">
        <v>321</v>
      </c>
      <c r="G429" s="5" t="s">
        <v>82</v>
      </c>
      <c r="H429" s="13" t="s">
        <v>322</v>
      </c>
      <c r="I429" s="10">
        <v>199</v>
      </c>
      <c r="J429" s="4">
        <f t="shared" si="8"/>
        <v>33</v>
      </c>
      <c r="K429" s="1"/>
      <c r="L429" s="1">
        <v>5</v>
      </c>
      <c r="M429" s="1">
        <v>16</v>
      </c>
      <c r="N429" s="1">
        <v>11</v>
      </c>
      <c r="O429" s="1"/>
      <c r="P429" s="1">
        <v>1</v>
      </c>
      <c r="Q429" s="1"/>
      <c r="R429" s="1"/>
      <c r="S429" s="4"/>
      <c r="T429" s="4"/>
      <c r="U429" s="4"/>
      <c r="V429" s="4"/>
      <c r="W429" s="4"/>
    </row>
    <row r="430" spans="1:23" ht="51" customHeight="1" x14ac:dyDescent="0.2">
      <c r="A430" s="5"/>
      <c r="B430" s="5" t="s">
        <v>511</v>
      </c>
      <c r="C430" s="22">
        <v>1</v>
      </c>
      <c r="D430" s="5" t="s">
        <v>107</v>
      </c>
      <c r="E430" s="5" t="s">
        <v>318</v>
      </c>
      <c r="F430" s="5" t="s">
        <v>323</v>
      </c>
      <c r="G430" s="5" t="s">
        <v>82</v>
      </c>
      <c r="H430" s="13" t="s">
        <v>324</v>
      </c>
      <c r="I430" s="10">
        <v>195</v>
      </c>
      <c r="J430" s="4">
        <f t="shared" si="8"/>
        <v>37</v>
      </c>
      <c r="K430" s="1"/>
      <c r="L430" s="1">
        <v>7</v>
      </c>
      <c r="M430" s="1">
        <v>9</v>
      </c>
      <c r="N430" s="1">
        <v>6</v>
      </c>
      <c r="O430" s="1">
        <v>10</v>
      </c>
      <c r="P430" s="1">
        <v>4</v>
      </c>
      <c r="Q430" s="1">
        <v>1</v>
      </c>
      <c r="R430" s="1"/>
      <c r="S430" s="4"/>
      <c r="T430" s="4"/>
      <c r="U430" s="4"/>
      <c r="V430" s="4"/>
      <c r="W430" s="4"/>
    </row>
    <row r="431" spans="1:23" ht="51" customHeight="1" x14ac:dyDescent="0.2">
      <c r="A431" s="5"/>
      <c r="B431" s="5" t="s">
        <v>511</v>
      </c>
      <c r="C431" s="22">
        <v>1</v>
      </c>
      <c r="D431" s="5" t="s">
        <v>107</v>
      </c>
      <c r="E431" s="5" t="s">
        <v>318</v>
      </c>
      <c r="F431" s="5" t="s">
        <v>325</v>
      </c>
      <c r="G431" s="5" t="s">
        <v>82</v>
      </c>
      <c r="H431" s="13" t="s">
        <v>90</v>
      </c>
      <c r="I431" s="10">
        <v>189</v>
      </c>
      <c r="J431" s="4">
        <f t="shared" si="8"/>
        <v>44</v>
      </c>
      <c r="K431" s="1"/>
      <c r="L431" s="1">
        <v>6</v>
      </c>
      <c r="M431" s="1">
        <v>14</v>
      </c>
      <c r="N431" s="1">
        <v>2</v>
      </c>
      <c r="O431" s="1">
        <v>10</v>
      </c>
      <c r="P431" s="1">
        <v>11</v>
      </c>
      <c r="Q431" s="1">
        <v>1</v>
      </c>
      <c r="R431" s="1"/>
      <c r="S431" s="4"/>
      <c r="T431" s="4"/>
      <c r="U431" s="4"/>
      <c r="V431" s="4"/>
      <c r="W431" s="4"/>
    </row>
    <row r="432" spans="1:23" ht="51" customHeight="1" x14ac:dyDescent="0.2">
      <c r="A432" s="5"/>
      <c r="B432" s="5" t="s">
        <v>511</v>
      </c>
      <c r="C432" s="22">
        <v>1</v>
      </c>
      <c r="D432" s="5" t="s">
        <v>107</v>
      </c>
      <c r="E432" s="5" t="s">
        <v>318</v>
      </c>
      <c r="F432" s="5" t="s">
        <v>326</v>
      </c>
      <c r="G432" s="5" t="s">
        <v>82</v>
      </c>
      <c r="H432" s="13" t="s">
        <v>327</v>
      </c>
      <c r="I432" s="10">
        <v>189</v>
      </c>
      <c r="J432" s="4">
        <f t="shared" si="8"/>
        <v>30</v>
      </c>
      <c r="K432" s="1">
        <v>1</v>
      </c>
      <c r="L432" s="1">
        <v>2</v>
      </c>
      <c r="M432" s="1">
        <v>15</v>
      </c>
      <c r="N432" s="1">
        <v>5</v>
      </c>
      <c r="O432" s="1">
        <v>4</v>
      </c>
      <c r="P432" s="1">
        <v>3</v>
      </c>
      <c r="Q432" s="1"/>
      <c r="R432" s="1"/>
      <c r="S432" s="4"/>
      <c r="T432" s="4"/>
      <c r="U432" s="4"/>
      <c r="V432" s="4"/>
      <c r="W432" s="4"/>
    </row>
    <row r="433" spans="1:23" ht="51" customHeight="1" x14ac:dyDescent="0.2">
      <c r="A433" s="5"/>
      <c r="B433" s="5" t="s">
        <v>511</v>
      </c>
      <c r="C433" s="22">
        <v>1</v>
      </c>
      <c r="D433" s="5" t="s">
        <v>107</v>
      </c>
      <c r="E433" s="5" t="s">
        <v>318</v>
      </c>
      <c r="F433" s="5" t="s">
        <v>328</v>
      </c>
      <c r="G433" s="5" t="s">
        <v>82</v>
      </c>
      <c r="H433" s="13" t="s">
        <v>329</v>
      </c>
      <c r="I433" s="10">
        <v>199</v>
      </c>
      <c r="J433" s="4">
        <f t="shared" si="8"/>
        <v>27</v>
      </c>
      <c r="K433" s="1"/>
      <c r="L433" s="1"/>
      <c r="M433" s="1">
        <v>12</v>
      </c>
      <c r="N433" s="1">
        <v>1</v>
      </c>
      <c r="O433" s="1">
        <v>6</v>
      </c>
      <c r="P433" s="1">
        <v>5</v>
      </c>
      <c r="Q433" s="1">
        <v>3</v>
      </c>
      <c r="R433" s="1"/>
      <c r="S433" s="4"/>
      <c r="T433" s="4"/>
      <c r="U433" s="4"/>
      <c r="V433" s="4"/>
      <c r="W433" s="4"/>
    </row>
    <row r="434" spans="1:23" ht="51" customHeight="1" x14ac:dyDescent="0.2">
      <c r="A434" s="5"/>
      <c r="B434" s="5" t="s">
        <v>511</v>
      </c>
      <c r="C434" s="22">
        <v>1</v>
      </c>
      <c r="D434" s="5" t="s">
        <v>107</v>
      </c>
      <c r="E434" s="5" t="s">
        <v>318</v>
      </c>
      <c r="F434" s="5" t="s">
        <v>330</v>
      </c>
      <c r="G434" s="5" t="s">
        <v>82</v>
      </c>
      <c r="H434" s="13" t="s">
        <v>331</v>
      </c>
      <c r="I434" s="10">
        <v>209</v>
      </c>
      <c r="J434" s="4">
        <f t="shared" si="8"/>
        <v>21</v>
      </c>
      <c r="K434" s="1"/>
      <c r="L434" s="1">
        <v>2</v>
      </c>
      <c r="M434" s="1">
        <v>6</v>
      </c>
      <c r="N434" s="1">
        <v>7</v>
      </c>
      <c r="O434" s="1">
        <v>2</v>
      </c>
      <c r="P434" s="1">
        <v>4</v>
      </c>
      <c r="Q434" s="1"/>
      <c r="R434" s="1"/>
      <c r="S434" s="4"/>
      <c r="T434" s="4"/>
      <c r="U434" s="4"/>
      <c r="V434" s="4"/>
      <c r="W434" s="4"/>
    </row>
    <row r="435" spans="1:23" ht="51" customHeight="1" x14ac:dyDescent="0.2">
      <c r="A435" s="5"/>
      <c r="B435" s="5" t="s">
        <v>511</v>
      </c>
      <c r="C435" s="22">
        <v>1</v>
      </c>
      <c r="D435" s="5" t="s">
        <v>107</v>
      </c>
      <c r="E435" s="5" t="s">
        <v>318</v>
      </c>
      <c r="F435" s="5" t="s">
        <v>332</v>
      </c>
      <c r="G435" s="5" t="s">
        <v>82</v>
      </c>
      <c r="H435" s="13" t="s">
        <v>516</v>
      </c>
      <c r="I435" s="10">
        <v>199</v>
      </c>
      <c r="J435" s="4">
        <f t="shared" si="8"/>
        <v>56</v>
      </c>
      <c r="K435" s="1"/>
      <c r="L435" s="1">
        <v>4</v>
      </c>
      <c r="M435" s="1">
        <v>16</v>
      </c>
      <c r="N435" s="1">
        <v>10</v>
      </c>
      <c r="O435" s="1">
        <v>16</v>
      </c>
      <c r="P435" s="1">
        <v>9</v>
      </c>
      <c r="Q435" s="1">
        <v>1</v>
      </c>
      <c r="R435" s="1"/>
      <c r="S435" s="4"/>
      <c r="T435" s="4"/>
      <c r="U435" s="4"/>
      <c r="V435" s="4"/>
      <c r="W435" s="4"/>
    </row>
    <row r="436" spans="1:23" ht="51" customHeight="1" x14ac:dyDescent="0.2">
      <c r="A436" s="5"/>
      <c r="B436" s="5" t="s">
        <v>511</v>
      </c>
      <c r="C436" s="22">
        <v>1</v>
      </c>
      <c r="D436" s="5" t="s">
        <v>107</v>
      </c>
      <c r="E436" s="5" t="s">
        <v>333</v>
      </c>
      <c r="F436" s="5" t="s">
        <v>335</v>
      </c>
      <c r="G436" s="5" t="s">
        <v>82</v>
      </c>
      <c r="H436" s="13" t="s">
        <v>336</v>
      </c>
      <c r="I436" s="10">
        <v>239</v>
      </c>
      <c r="J436" s="4">
        <f t="shared" si="8"/>
        <v>28</v>
      </c>
      <c r="K436" s="1"/>
      <c r="L436" s="1"/>
      <c r="M436" s="1">
        <v>11</v>
      </c>
      <c r="N436" s="1"/>
      <c r="O436" s="1">
        <v>9</v>
      </c>
      <c r="P436" s="1">
        <v>8</v>
      </c>
      <c r="Q436" s="1"/>
      <c r="R436" s="1"/>
      <c r="S436" s="4"/>
      <c r="T436" s="4"/>
      <c r="U436" s="4"/>
      <c r="V436" s="4"/>
      <c r="W436" s="4"/>
    </row>
    <row r="437" spans="1:23" ht="51" customHeight="1" x14ac:dyDescent="0.2">
      <c r="A437" s="5"/>
      <c r="B437" s="5" t="s">
        <v>511</v>
      </c>
      <c r="C437" s="22">
        <v>1</v>
      </c>
      <c r="D437" s="5" t="s">
        <v>107</v>
      </c>
      <c r="E437" s="5" t="s">
        <v>333</v>
      </c>
      <c r="F437" s="5" t="s">
        <v>337</v>
      </c>
      <c r="G437" s="5" t="s">
        <v>82</v>
      </c>
      <c r="H437" s="13" t="s">
        <v>334</v>
      </c>
      <c r="I437" s="10">
        <v>239</v>
      </c>
      <c r="J437" s="4">
        <f t="shared" si="8"/>
        <v>18</v>
      </c>
      <c r="K437" s="1"/>
      <c r="L437" s="1">
        <v>1</v>
      </c>
      <c r="M437" s="1">
        <v>8</v>
      </c>
      <c r="N437" s="1">
        <v>4</v>
      </c>
      <c r="O437" s="1">
        <v>5</v>
      </c>
      <c r="P437" s="1"/>
      <c r="Q437" s="1"/>
      <c r="R437" s="1"/>
      <c r="S437" s="4"/>
      <c r="T437" s="4"/>
      <c r="U437" s="4"/>
      <c r="V437" s="4"/>
      <c r="W437" s="4"/>
    </row>
    <row r="438" spans="1:23" ht="51" customHeight="1" x14ac:dyDescent="0.2">
      <c r="A438" s="5"/>
      <c r="B438" s="5" t="s">
        <v>511</v>
      </c>
      <c r="C438" s="22">
        <v>1</v>
      </c>
      <c r="D438" s="5" t="s">
        <v>107</v>
      </c>
      <c r="E438" s="5" t="s">
        <v>371</v>
      </c>
      <c r="F438" s="5" t="s">
        <v>538</v>
      </c>
      <c r="G438" s="5"/>
      <c r="H438" s="13" t="s">
        <v>374</v>
      </c>
      <c r="I438" s="10">
        <v>187</v>
      </c>
      <c r="J438" s="4">
        <f t="shared" si="8"/>
        <v>10</v>
      </c>
      <c r="K438" s="1"/>
      <c r="L438" s="1">
        <v>1</v>
      </c>
      <c r="M438" s="1">
        <v>2</v>
      </c>
      <c r="N438" s="1">
        <v>5</v>
      </c>
      <c r="O438" s="1">
        <v>1</v>
      </c>
      <c r="P438" s="1">
        <v>1</v>
      </c>
      <c r="Q438" s="1"/>
      <c r="R438" s="1"/>
      <c r="S438" s="4"/>
      <c r="T438" s="4"/>
      <c r="U438" s="4"/>
      <c r="V438" s="4"/>
      <c r="W438" s="4"/>
    </row>
    <row r="439" spans="1:23" ht="51" customHeight="1" x14ac:dyDescent="0.2">
      <c r="A439" s="5"/>
      <c r="B439" s="5" t="s">
        <v>511</v>
      </c>
      <c r="C439" s="22">
        <v>1</v>
      </c>
      <c r="D439" s="5" t="s">
        <v>107</v>
      </c>
      <c r="E439" s="5" t="s">
        <v>371</v>
      </c>
      <c r="F439" s="5" t="s">
        <v>373</v>
      </c>
      <c r="G439" s="5" t="s">
        <v>82</v>
      </c>
      <c r="H439" s="13" t="s">
        <v>372</v>
      </c>
      <c r="I439" s="10">
        <v>187</v>
      </c>
      <c r="J439" s="4">
        <f t="shared" si="8"/>
        <v>11</v>
      </c>
      <c r="K439" s="1"/>
      <c r="L439" s="1">
        <v>1</v>
      </c>
      <c r="M439" s="1">
        <v>4</v>
      </c>
      <c r="N439" s="1">
        <v>3</v>
      </c>
      <c r="O439" s="1">
        <v>2</v>
      </c>
      <c r="P439" s="1">
        <v>1</v>
      </c>
      <c r="Q439" s="1"/>
      <c r="R439" s="1"/>
      <c r="S439" s="4"/>
      <c r="T439" s="4"/>
      <c r="U439" s="4"/>
      <c r="V439" s="4"/>
      <c r="W439" s="4"/>
    </row>
    <row r="440" spans="1:23" ht="51" customHeight="1" x14ac:dyDescent="0.2">
      <c r="A440" s="11"/>
      <c r="B440" s="5" t="s">
        <v>512</v>
      </c>
      <c r="C440" s="22">
        <v>1</v>
      </c>
      <c r="D440" s="5" t="s">
        <v>107</v>
      </c>
      <c r="E440" s="5" t="s">
        <v>549</v>
      </c>
      <c r="F440" s="5" t="s">
        <v>756</v>
      </c>
      <c r="G440" s="5" t="s">
        <v>579</v>
      </c>
      <c r="H440" s="13" t="s">
        <v>757</v>
      </c>
      <c r="I440" s="10">
        <v>224</v>
      </c>
      <c r="J440" s="4">
        <f t="shared" si="8"/>
        <v>17</v>
      </c>
      <c r="K440" s="4"/>
      <c r="L440" s="4"/>
      <c r="M440" s="4"/>
      <c r="N440" s="4"/>
      <c r="O440" s="1">
        <v>1</v>
      </c>
      <c r="P440" s="1">
        <v>2</v>
      </c>
      <c r="Q440" s="1">
        <v>1</v>
      </c>
      <c r="R440" s="1">
        <v>6</v>
      </c>
      <c r="S440" s="1">
        <v>1</v>
      </c>
      <c r="T440" s="1">
        <v>6</v>
      </c>
      <c r="U440" s="1"/>
      <c r="V440" s="1"/>
      <c r="W440" s="4"/>
    </row>
    <row r="441" spans="1:23" ht="51" customHeight="1" x14ac:dyDescent="0.2">
      <c r="A441" s="11"/>
      <c r="B441" s="5" t="s">
        <v>512</v>
      </c>
      <c r="C441" s="22">
        <v>1</v>
      </c>
      <c r="D441" s="5" t="s">
        <v>107</v>
      </c>
      <c r="E441" s="5" t="s">
        <v>562</v>
      </c>
      <c r="F441" s="5" t="s">
        <v>674</v>
      </c>
      <c r="G441" s="5" t="s">
        <v>579</v>
      </c>
      <c r="H441" s="13" t="s">
        <v>675</v>
      </c>
      <c r="I441" s="10">
        <v>224</v>
      </c>
      <c r="J441" s="4">
        <f t="shared" si="8"/>
        <v>4</v>
      </c>
      <c r="K441" s="15"/>
      <c r="L441" s="15"/>
      <c r="M441" s="15"/>
      <c r="N441" s="15"/>
      <c r="O441" s="1"/>
      <c r="P441" s="1"/>
      <c r="Q441" s="1"/>
      <c r="R441" s="1"/>
      <c r="S441" s="1"/>
      <c r="T441" s="1">
        <v>3</v>
      </c>
      <c r="U441" s="1">
        <v>1</v>
      </c>
      <c r="V441" s="1"/>
      <c r="W441" s="4"/>
    </row>
    <row r="442" spans="1:23" ht="51" customHeight="1" x14ac:dyDescent="0.2">
      <c r="A442" s="11"/>
      <c r="B442" s="5" t="s">
        <v>512</v>
      </c>
      <c r="C442" s="22">
        <v>1</v>
      </c>
      <c r="D442" s="5" t="s">
        <v>107</v>
      </c>
      <c r="E442" s="5" t="s">
        <v>562</v>
      </c>
      <c r="F442" s="5" t="s">
        <v>676</v>
      </c>
      <c r="G442" s="5" t="s">
        <v>579</v>
      </c>
      <c r="H442" s="13" t="s">
        <v>677</v>
      </c>
      <c r="I442" s="10">
        <v>224</v>
      </c>
      <c r="J442" s="4">
        <f t="shared" si="8"/>
        <v>1</v>
      </c>
      <c r="K442" s="15"/>
      <c r="L442" s="15"/>
      <c r="M442" s="15"/>
      <c r="N442" s="15"/>
      <c r="O442" s="1"/>
      <c r="P442" s="1"/>
      <c r="Q442" s="1"/>
      <c r="R442" s="1"/>
      <c r="S442" s="1"/>
      <c r="T442" s="1"/>
      <c r="U442" s="1">
        <v>1</v>
      </c>
      <c r="V442" s="1"/>
      <c r="W442" s="4"/>
    </row>
    <row r="443" spans="1:23" ht="51" customHeight="1" x14ac:dyDescent="0.2">
      <c r="A443" s="11"/>
      <c r="B443" s="5" t="s">
        <v>512</v>
      </c>
      <c r="C443" s="22">
        <v>1</v>
      </c>
      <c r="D443" s="5" t="s">
        <v>107</v>
      </c>
      <c r="E443" s="5" t="s">
        <v>562</v>
      </c>
      <c r="F443" s="5" t="s">
        <v>678</v>
      </c>
      <c r="G443" s="5" t="s">
        <v>579</v>
      </c>
      <c r="H443" s="13" t="s">
        <v>666</v>
      </c>
      <c r="I443" s="10">
        <v>224</v>
      </c>
      <c r="J443" s="4">
        <f t="shared" si="8"/>
        <v>30</v>
      </c>
      <c r="K443" s="15"/>
      <c r="L443" s="15"/>
      <c r="M443" s="15"/>
      <c r="N443" s="15"/>
      <c r="O443" s="1">
        <v>1</v>
      </c>
      <c r="P443" s="1">
        <v>4</v>
      </c>
      <c r="Q443" s="1">
        <v>2</v>
      </c>
      <c r="R443" s="1">
        <v>8</v>
      </c>
      <c r="S443" s="1">
        <v>8</v>
      </c>
      <c r="T443" s="1">
        <v>6</v>
      </c>
      <c r="U443" s="1">
        <v>1</v>
      </c>
      <c r="V443" s="1"/>
      <c r="W443" s="4"/>
    </row>
    <row r="444" spans="1:23" ht="51" customHeight="1" x14ac:dyDescent="0.2">
      <c r="A444" s="5"/>
      <c r="B444" s="5" t="s">
        <v>512</v>
      </c>
      <c r="C444" s="22">
        <v>1</v>
      </c>
      <c r="D444" s="5" t="s">
        <v>107</v>
      </c>
      <c r="E444" s="5" t="s">
        <v>338</v>
      </c>
      <c r="F444" s="5" t="s">
        <v>340</v>
      </c>
      <c r="G444" s="5" t="s">
        <v>339</v>
      </c>
      <c r="H444" s="13" t="s">
        <v>341</v>
      </c>
      <c r="I444" s="10">
        <v>139</v>
      </c>
      <c r="J444" s="4">
        <f t="shared" si="8"/>
        <v>15</v>
      </c>
      <c r="K444" s="4"/>
      <c r="L444" s="4"/>
      <c r="M444" s="4"/>
      <c r="N444" s="4"/>
      <c r="O444" s="1"/>
      <c r="P444" s="1">
        <v>6</v>
      </c>
      <c r="Q444" s="1">
        <v>9</v>
      </c>
      <c r="R444" s="1"/>
      <c r="S444" s="1"/>
      <c r="T444" s="1"/>
      <c r="U444" s="1"/>
      <c r="V444" s="1"/>
      <c r="W444" s="4"/>
    </row>
    <row r="445" spans="1:23" ht="51" customHeight="1" x14ac:dyDescent="0.2">
      <c r="A445" s="5"/>
      <c r="B445" s="5" t="s">
        <v>512</v>
      </c>
      <c r="C445" s="22">
        <v>1</v>
      </c>
      <c r="D445" s="5" t="s">
        <v>107</v>
      </c>
      <c r="E445" s="5" t="s">
        <v>548</v>
      </c>
      <c r="F445" s="5" t="s">
        <v>509</v>
      </c>
      <c r="G445" s="5" t="s">
        <v>82</v>
      </c>
      <c r="H445" s="13" t="s">
        <v>381</v>
      </c>
      <c r="I445" s="10">
        <v>200</v>
      </c>
      <c r="J445" s="4">
        <f t="shared" si="8"/>
        <v>1</v>
      </c>
      <c r="K445" s="4"/>
      <c r="L445" s="4"/>
      <c r="M445" s="4"/>
      <c r="N445" s="4"/>
      <c r="O445" s="1"/>
      <c r="P445" s="1"/>
      <c r="Q445" s="1"/>
      <c r="R445" s="1"/>
      <c r="S445" s="1"/>
      <c r="T445" s="1">
        <v>1</v>
      </c>
      <c r="U445" s="1"/>
      <c r="V445" s="1"/>
      <c r="W445" s="4"/>
    </row>
    <row r="446" spans="1:23" ht="51" customHeight="1" x14ac:dyDescent="0.2">
      <c r="A446" s="5"/>
      <c r="B446" s="5" t="s">
        <v>512</v>
      </c>
      <c r="C446" s="22">
        <v>1</v>
      </c>
      <c r="D446" s="5" t="s">
        <v>107</v>
      </c>
      <c r="E446" s="5" t="s">
        <v>548</v>
      </c>
      <c r="F446" s="5" t="s">
        <v>510</v>
      </c>
      <c r="G446" s="5" t="s">
        <v>82</v>
      </c>
      <c r="H446" s="13" t="s">
        <v>379</v>
      </c>
      <c r="I446" s="10">
        <v>200</v>
      </c>
      <c r="J446" s="4">
        <f t="shared" si="8"/>
        <v>1</v>
      </c>
      <c r="K446" s="4"/>
      <c r="L446" s="4"/>
      <c r="M446" s="4"/>
      <c r="N446" s="4"/>
      <c r="O446" s="1"/>
      <c r="P446" s="1">
        <v>1</v>
      </c>
      <c r="Q446" s="1"/>
      <c r="R446" s="1"/>
      <c r="S446" s="1"/>
      <c r="T446" s="1"/>
      <c r="U446" s="1"/>
      <c r="V446" s="1"/>
      <c r="W446" s="4"/>
    </row>
    <row r="447" spans="1:23" ht="51" customHeight="1" x14ac:dyDescent="0.2">
      <c r="A447" s="5"/>
      <c r="B447" s="5" t="s">
        <v>512</v>
      </c>
      <c r="C447" s="22">
        <v>1</v>
      </c>
      <c r="D447" s="5" t="s">
        <v>370</v>
      </c>
      <c r="E447" s="5" t="s">
        <v>549</v>
      </c>
      <c r="F447" s="5" t="s">
        <v>503</v>
      </c>
      <c r="G447" s="5" t="s">
        <v>88</v>
      </c>
      <c r="H447" s="13" t="s">
        <v>504</v>
      </c>
      <c r="I447" s="10">
        <v>198</v>
      </c>
      <c r="J447" s="4">
        <f t="shared" si="8"/>
        <v>2</v>
      </c>
      <c r="K447" s="4"/>
      <c r="L447" s="4"/>
      <c r="M447" s="4"/>
      <c r="N447" s="4"/>
      <c r="O447" s="1"/>
      <c r="P447" s="1"/>
      <c r="Q447" s="1"/>
      <c r="R447" s="1">
        <v>2</v>
      </c>
      <c r="S447" s="1"/>
      <c r="T447" s="1"/>
      <c r="U447" s="1"/>
      <c r="V447" s="1"/>
      <c r="W447" s="4"/>
    </row>
    <row r="448" spans="1:23" ht="51" customHeight="1" x14ac:dyDescent="0.2">
      <c r="A448" s="5"/>
      <c r="B448" s="5" t="s">
        <v>512</v>
      </c>
      <c r="C448" s="22">
        <v>1</v>
      </c>
      <c r="D448" s="5" t="s">
        <v>370</v>
      </c>
      <c r="E448" s="5" t="s">
        <v>549</v>
      </c>
      <c r="F448" s="5" t="s">
        <v>505</v>
      </c>
      <c r="G448" s="5" t="s">
        <v>88</v>
      </c>
      <c r="H448" s="13" t="s">
        <v>506</v>
      </c>
      <c r="I448" s="10">
        <v>198</v>
      </c>
      <c r="J448" s="4">
        <f t="shared" si="8"/>
        <v>2</v>
      </c>
      <c r="K448" s="4"/>
      <c r="L448" s="4"/>
      <c r="M448" s="4"/>
      <c r="N448" s="4"/>
      <c r="O448" s="1"/>
      <c r="P448" s="1"/>
      <c r="Q448" s="1"/>
      <c r="R448" s="1">
        <v>2</v>
      </c>
      <c r="S448" s="1"/>
      <c r="T448" s="1"/>
      <c r="U448" s="1"/>
      <c r="V448" s="1"/>
      <c r="W448" s="4"/>
    </row>
    <row r="449" spans="1:23" ht="51" customHeight="1" x14ac:dyDescent="0.2">
      <c r="A449" s="5"/>
      <c r="B449" s="5" t="s">
        <v>512</v>
      </c>
      <c r="C449" s="22">
        <v>1</v>
      </c>
      <c r="D449" s="5" t="s">
        <v>370</v>
      </c>
      <c r="E449" s="5" t="s">
        <v>549</v>
      </c>
      <c r="F449" s="5" t="s">
        <v>507</v>
      </c>
      <c r="G449" s="5" t="s">
        <v>88</v>
      </c>
      <c r="H449" s="13" t="s">
        <v>508</v>
      </c>
      <c r="I449" s="10">
        <v>198</v>
      </c>
      <c r="J449" s="4">
        <f t="shared" si="8"/>
        <v>1</v>
      </c>
      <c r="K449" s="4"/>
      <c r="L449" s="4"/>
      <c r="M449" s="4"/>
      <c r="N449" s="4"/>
      <c r="O449" s="1"/>
      <c r="P449" s="1"/>
      <c r="Q449" s="1"/>
      <c r="R449" s="1">
        <v>1</v>
      </c>
      <c r="S449" s="1"/>
      <c r="T449" s="1"/>
      <c r="U449" s="1"/>
      <c r="V449" s="1"/>
      <c r="W449" s="4"/>
    </row>
    <row r="450" spans="1:23" ht="51" customHeight="1" x14ac:dyDescent="0.2">
      <c r="A450" s="5"/>
      <c r="B450" s="5" t="s">
        <v>512</v>
      </c>
      <c r="C450" s="22">
        <v>1</v>
      </c>
      <c r="D450" s="5" t="s">
        <v>370</v>
      </c>
      <c r="E450" s="5" t="s">
        <v>549</v>
      </c>
      <c r="F450" s="5" t="s">
        <v>499</v>
      </c>
      <c r="G450" s="5" t="s">
        <v>82</v>
      </c>
      <c r="H450" s="13" t="s">
        <v>500</v>
      </c>
      <c r="I450" s="10">
        <v>198</v>
      </c>
      <c r="J450" s="4">
        <f t="shared" si="8"/>
        <v>1</v>
      </c>
      <c r="K450" s="4"/>
      <c r="L450" s="4"/>
      <c r="M450" s="4"/>
      <c r="N450" s="4"/>
      <c r="O450" s="1"/>
      <c r="P450" s="1"/>
      <c r="Q450" s="1"/>
      <c r="R450" s="1">
        <v>1</v>
      </c>
      <c r="S450" s="1"/>
      <c r="T450" s="1"/>
      <c r="U450" s="1"/>
      <c r="V450" s="1"/>
      <c r="W450" s="4"/>
    </row>
    <row r="451" spans="1:23" ht="51" customHeight="1" x14ac:dyDescent="0.2">
      <c r="A451" s="5"/>
      <c r="B451" s="5" t="s">
        <v>512</v>
      </c>
      <c r="C451" s="22">
        <v>1</v>
      </c>
      <c r="D451" s="5" t="s">
        <v>370</v>
      </c>
      <c r="E451" s="5" t="s">
        <v>549</v>
      </c>
      <c r="F451" s="5" t="s">
        <v>501</v>
      </c>
      <c r="G451" s="5" t="s">
        <v>82</v>
      </c>
      <c r="H451" s="13" t="s">
        <v>502</v>
      </c>
      <c r="I451" s="10">
        <v>198</v>
      </c>
      <c r="J451" s="4">
        <f t="shared" si="8"/>
        <v>1</v>
      </c>
      <c r="K451" s="4"/>
      <c r="L451" s="4"/>
      <c r="M451" s="4"/>
      <c r="N451" s="4"/>
      <c r="O451" s="1"/>
      <c r="P451" s="1"/>
      <c r="Q451" s="1"/>
      <c r="R451" s="1">
        <v>1</v>
      </c>
      <c r="S451" s="1"/>
      <c r="T451" s="1"/>
      <c r="U451" s="1"/>
      <c r="V451" s="1"/>
      <c r="W451" s="4"/>
    </row>
    <row r="452" spans="1:23" ht="51" customHeight="1" x14ac:dyDescent="0.2">
      <c r="A452" s="5"/>
      <c r="B452" s="5" t="s">
        <v>511</v>
      </c>
      <c r="C452" s="22">
        <v>1</v>
      </c>
      <c r="D452" s="5" t="s">
        <v>9</v>
      </c>
      <c r="E452" s="5" t="s">
        <v>10</v>
      </c>
      <c r="F452" s="5" t="s">
        <v>1288</v>
      </c>
      <c r="G452" s="5"/>
      <c r="H452" s="5" t="s">
        <v>1289</v>
      </c>
      <c r="I452" s="10">
        <v>190</v>
      </c>
      <c r="J452" s="4">
        <f t="shared" si="8"/>
        <v>17</v>
      </c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1">
        <v>17</v>
      </c>
    </row>
    <row r="453" spans="1:23" ht="51" customHeight="1" x14ac:dyDescent="0.2">
      <c r="A453" s="5"/>
      <c r="B453" s="5" t="s">
        <v>511</v>
      </c>
      <c r="C453" s="22">
        <v>1</v>
      </c>
      <c r="D453" s="5" t="s">
        <v>9</v>
      </c>
      <c r="E453" s="5" t="s">
        <v>10</v>
      </c>
      <c r="F453" s="5" t="s">
        <v>761</v>
      </c>
      <c r="G453" s="5" t="s">
        <v>22</v>
      </c>
      <c r="H453" s="5" t="s">
        <v>762</v>
      </c>
      <c r="I453" s="10">
        <v>200</v>
      </c>
      <c r="J453" s="4">
        <f t="shared" si="8"/>
        <v>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1">
        <v>9</v>
      </c>
    </row>
    <row r="454" spans="1:23" ht="51" customHeight="1" x14ac:dyDescent="0.2">
      <c r="A454" s="5"/>
      <c r="B454" s="5" t="s">
        <v>511</v>
      </c>
      <c r="C454" s="22">
        <v>1</v>
      </c>
      <c r="D454" s="5" t="s">
        <v>9</v>
      </c>
      <c r="E454" s="5" t="s">
        <v>10</v>
      </c>
      <c r="F454" s="5" t="s">
        <v>763</v>
      </c>
      <c r="G454" s="5"/>
      <c r="H454" s="5" t="s">
        <v>764</v>
      </c>
      <c r="I454" s="10">
        <v>156</v>
      </c>
      <c r="J454" s="4">
        <f t="shared" si="8"/>
        <v>2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1">
        <v>2</v>
      </c>
    </row>
    <row r="455" spans="1:23" ht="51" customHeight="1" x14ac:dyDescent="0.2">
      <c r="A455" s="5"/>
      <c r="B455" s="5" t="s">
        <v>511</v>
      </c>
      <c r="C455" s="22">
        <v>1</v>
      </c>
      <c r="D455" s="5" t="s">
        <v>9</v>
      </c>
      <c r="E455" s="5" t="s">
        <v>10</v>
      </c>
      <c r="F455" s="5" t="s">
        <v>765</v>
      </c>
      <c r="G455" s="5"/>
      <c r="H455" s="5" t="s">
        <v>766</v>
      </c>
      <c r="I455" s="10">
        <v>208</v>
      </c>
      <c r="J455" s="4">
        <f t="shared" si="8"/>
        <v>2</v>
      </c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1">
        <v>2</v>
      </c>
    </row>
    <row r="456" spans="1:23" ht="51" customHeight="1" x14ac:dyDescent="0.2">
      <c r="A456" s="5"/>
      <c r="B456" s="5" t="s">
        <v>511</v>
      </c>
      <c r="C456" s="22">
        <v>1</v>
      </c>
      <c r="D456" s="5" t="s">
        <v>9</v>
      </c>
      <c r="E456" s="5" t="s">
        <v>10</v>
      </c>
      <c r="F456" s="5" t="s">
        <v>1260</v>
      </c>
      <c r="G456" s="5"/>
      <c r="H456" s="5"/>
      <c r="I456" s="10">
        <v>156</v>
      </c>
      <c r="J456" s="4">
        <f t="shared" si="8"/>
        <v>1</v>
      </c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1">
        <v>1</v>
      </c>
    </row>
    <row r="457" spans="1:23" ht="51" customHeight="1" x14ac:dyDescent="0.2">
      <c r="A457" s="5"/>
      <c r="B457" s="5" t="s">
        <v>511</v>
      </c>
      <c r="C457" s="22">
        <v>1</v>
      </c>
      <c r="D457" s="5" t="s">
        <v>9</v>
      </c>
      <c r="E457" s="5" t="s">
        <v>10</v>
      </c>
      <c r="F457" s="5" t="s">
        <v>1261</v>
      </c>
      <c r="G457" s="5" t="s">
        <v>82</v>
      </c>
      <c r="H457" s="5" t="s">
        <v>1262</v>
      </c>
      <c r="I457" s="10">
        <v>156</v>
      </c>
      <c r="J457" s="4">
        <f t="shared" si="8"/>
        <v>2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1">
        <v>2</v>
      </c>
    </row>
    <row r="458" spans="1:23" ht="51" customHeight="1" x14ac:dyDescent="0.2">
      <c r="A458" s="5"/>
      <c r="B458" s="5" t="s">
        <v>511</v>
      </c>
      <c r="C458" s="22">
        <v>1</v>
      </c>
      <c r="D458" s="5" t="s">
        <v>9</v>
      </c>
      <c r="E458" s="5" t="s">
        <v>767</v>
      </c>
      <c r="F458" s="5" t="s">
        <v>1259</v>
      </c>
      <c r="G458" s="5"/>
      <c r="H458" s="5"/>
      <c r="I458" s="10">
        <v>210</v>
      </c>
      <c r="J458" s="4">
        <f t="shared" si="8"/>
        <v>9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1">
        <v>9</v>
      </c>
    </row>
    <row r="459" spans="1:23" ht="51" customHeight="1" x14ac:dyDescent="0.2">
      <c r="A459" s="5"/>
      <c r="B459" s="5" t="s">
        <v>511</v>
      </c>
      <c r="C459" s="22">
        <v>1</v>
      </c>
      <c r="D459" s="5" t="s">
        <v>9</v>
      </c>
      <c r="E459" s="5" t="s">
        <v>767</v>
      </c>
      <c r="F459" s="5" t="s">
        <v>768</v>
      </c>
      <c r="G459" s="5" t="s">
        <v>769</v>
      </c>
      <c r="H459" s="5" t="s">
        <v>12</v>
      </c>
      <c r="I459" s="10">
        <v>210</v>
      </c>
      <c r="J459" s="4">
        <f t="shared" si="8"/>
        <v>4</v>
      </c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1">
        <v>4</v>
      </c>
    </row>
    <row r="460" spans="1:23" ht="51" customHeight="1" x14ac:dyDescent="0.2">
      <c r="A460" s="5"/>
      <c r="B460" s="5" t="s">
        <v>511</v>
      </c>
      <c r="C460" s="22">
        <v>1</v>
      </c>
      <c r="D460" s="5" t="s">
        <v>9</v>
      </c>
      <c r="E460" s="5" t="s">
        <v>767</v>
      </c>
      <c r="F460" s="5" t="s">
        <v>770</v>
      </c>
      <c r="G460" s="5" t="s">
        <v>771</v>
      </c>
      <c r="H460" s="5" t="s">
        <v>11</v>
      </c>
      <c r="I460" s="10">
        <v>210</v>
      </c>
      <c r="J460" s="4">
        <f t="shared" si="8"/>
        <v>2</v>
      </c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1">
        <v>2</v>
      </c>
    </row>
    <row r="461" spans="1:23" ht="51" customHeight="1" x14ac:dyDescent="0.2">
      <c r="A461" s="5"/>
      <c r="B461" s="5" t="s">
        <v>511</v>
      </c>
      <c r="C461" s="22">
        <v>1</v>
      </c>
      <c r="D461" s="5" t="s">
        <v>9</v>
      </c>
      <c r="E461" s="5" t="s">
        <v>767</v>
      </c>
      <c r="F461" s="5" t="s">
        <v>772</v>
      </c>
      <c r="G461" s="5" t="s">
        <v>773</v>
      </c>
      <c r="H461" s="5" t="s">
        <v>14</v>
      </c>
      <c r="I461" s="10">
        <v>210</v>
      </c>
      <c r="J461" s="4">
        <f t="shared" si="8"/>
        <v>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1">
        <v>2</v>
      </c>
    </row>
    <row r="462" spans="1:23" ht="51" customHeight="1" x14ac:dyDescent="0.2">
      <c r="A462" s="5"/>
      <c r="B462" s="5" t="s">
        <v>511</v>
      </c>
      <c r="C462" s="22">
        <v>1</v>
      </c>
      <c r="D462" s="5" t="s">
        <v>9</v>
      </c>
      <c r="E462" s="5" t="s">
        <v>767</v>
      </c>
      <c r="F462" s="5" t="s">
        <v>774</v>
      </c>
      <c r="G462" s="5" t="s">
        <v>775</v>
      </c>
      <c r="H462" s="5" t="s">
        <v>776</v>
      </c>
      <c r="I462" s="10">
        <v>230</v>
      </c>
      <c r="J462" s="4">
        <f t="shared" si="8"/>
        <v>15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1">
        <v>15</v>
      </c>
    </row>
    <row r="463" spans="1:23" ht="51" customHeight="1" x14ac:dyDescent="0.2">
      <c r="A463" s="5"/>
      <c r="B463" s="5" t="s">
        <v>511</v>
      </c>
      <c r="C463" s="22">
        <v>1</v>
      </c>
      <c r="D463" s="5" t="s">
        <v>9</v>
      </c>
      <c r="E463" s="5" t="s">
        <v>767</v>
      </c>
      <c r="F463" s="5" t="s">
        <v>777</v>
      </c>
      <c r="G463" s="5"/>
      <c r="H463" s="5" t="s">
        <v>764</v>
      </c>
      <c r="I463" s="10">
        <v>195</v>
      </c>
      <c r="J463" s="4">
        <f t="shared" ref="J463:J520" si="9">SUM(K463:W463)</f>
        <v>9</v>
      </c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1">
        <v>9</v>
      </c>
    </row>
    <row r="464" spans="1:23" ht="51" customHeight="1" x14ac:dyDescent="0.2">
      <c r="A464" s="5"/>
      <c r="B464" s="5" t="s">
        <v>511</v>
      </c>
      <c r="C464" s="22">
        <v>1</v>
      </c>
      <c r="D464" s="5" t="s">
        <v>9</v>
      </c>
      <c r="E464" s="5" t="s">
        <v>767</v>
      </c>
      <c r="F464" s="5" t="s">
        <v>778</v>
      </c>
      <c r="G464" s="5"/>
      <c r="H464" s="5" t="s">
        <v>369</v>
      </c>
      <c r="I464" s="10">
        <v>195</v>
      </c>
      <c r="J464" s="4">
        <f t="shared" si="9"/>
        <v>10</v>
      </c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1">
        <v>10</v>
      </c>
    </row>
    <row r="465" spans="1:23" ht="51" customHeight="1" x14ac:dyDescent="0.2">
      <c r="A465" s="5"/>
      <c r="B465" s="5" t="s">
        <v>511</v>
      </c>
      <c r="C465" s="22">
        <v>1</v>
      </c>
      <c r="D465" s="5" t="s">
        <v>9</v>
      </c>
      <c r="E465" s="5" t="s">
        <v>767</v>
      </c>
      <c r="F465" s="5" t="s">
        <v>779</v>
      </c>
      <c r="G465" s="5"/>
      <c r="H465" s="5" t="s">
        <v>346</v>
      </c>
      <c r="I465" s="10">
        <v>229</v>
      </c>
      <c r="J465" s="4">
        <f t="shared" si="9"/>
        <v>5</v>
      </c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1">
        <v>5</v>
      </c>
    </row>
    <row r="466" spans="1:23" ht="51" customHeight="1" x14ac:dyDescent="0.2">
      <c r="A466" s="5"/>
      <c r="B466" s="5" t="s">
        <v>511</v>
      </c>
      <c r="C466" s="22">
        <v>1</v>
      </c>
      <c r="D466" s="5" t="s">
        <v>9</v>
      </c>
      <c r="E466" s="5" t="s">
        <v>767</v>
      </c>
      <c r="F466" s="5" t="s">
        <v>780</v>
      </c>
      <c r="G466" s="5"/>
      <c r="H466" s="5" t="s">
        <v>781</v>
      </c>
      <c r="I466" s="10">
        <v>229</v>
      </c>
      <c r="J466" s="4">
        <f t="shared" si="9"/>
        <v>16</v>
      </c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1">
        <v>16</v>
      </c>
    </row>
    <row r="467" spans="1:23" ht="51" customHeight="1" x14ac:dyDescent="0.2">
      <c r="A467" s="5"/>
      <c r="B467" s="5" t="s">
        <v>511</v>
      </c>
      <c r="C467" s="22">
        <v>1</v>
      </c>
      <c r="D467" s="5" t="s">
        <v>9</v>
      </c>
      <c r="E467" s="5" t="s">
        <v>767</v>
      </c>
      <c r="F467" s="5" t="s">
        <v>1258</v>
      </c>
      <c r="G467" s="5" t="s">
        <v>88</v>
      </c>
      <c r="H467" s="5" t="s">
        <v>350</v>
      </c>
      <c r="I467" s="10">
        <v>229</v>
      </c>
      <c r="J467" s="4">
        <f t="shared" si="9"/>
        <v>10</v>
      </c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1">
        <v>10</v>
      </c>
    </row>
    <row r="468" spans="1:23" ht="51" customHeight="1" x14ac:dyDescent="0.2">
      <c r="A468" s="5"/>
      <c r="B468" s="5" t="s">
        <v>511</v>
      </c>
      <c r="C468" s="22">
        <v>1</v>
      </c>
      <c r="D468" s="5" t="s">
        <v>9</v>
      </c>
      <c r="E468" s="5" t="s">
        <v>767</v>
      </c>
      <c r="F468" s="5" t="s">
        <v>782</v>
      </c>
      <c r="G468" s="5"/>
      <c r="H468" s="5" t="s">
        <v>783</v>
      </c>
      <c r="I468" s="10">
        <v>229</v>
      </c>
      <c r="J468" s="4">
        <f t="shared" si="9"/>
        <v>5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1">
        <v>5</v>
      </c>
    </row>
    <row r="469" spans="1:23" ht="51" customHeight="1" x14ac:dyDescent="0.2">
      <c r="A469" s="5"/>
      <c r="B469" s="5" t="s">
        <v>511</v>
      </c>
      <c r="C469" s="22">
        <v>1</v>
      </c>
      <c r="D469" s="5" t="s">
        <v>9</v>
      </c>
      <c r="E469" s="5" t="s">
        <v>24</v>
      </c>
      <c r="F469" s="5" t="s">
        <v>1281</v>
      </c>
      <c r="G469" s="5" t="s">
        <v>1303</v>
      </c>
      <c r="H469" s="5" t="s">
        <v>1282</v>
      </c>
      <c r="I469" s="10">
        <v>179</v>
      </c>
      <c r="J469" s="4">
        <f t="shared" si="9"/>
        <v>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1">
        <v>8</v>
      </c>
    </row>
    <row r="470" spans="1:23" ht="51" customHeight="1" x14ac:dyDescent="0.2">
      <c r="A470" s="5"/>
      <c r="B470" s="5" t="s">
        <v>511</v>
      </c>
      <c r="C470" s="22">
        <v>1</v>
      </c>
      <c r="D470" s="5" t="s">
        <v>9</v>
      </c>
      <c r="E470" s="5" t="s">
        <v>24</v>
      </c>
      <c r="F470" s="5" t="s">
        <v>1281</v>
      </c>
      <c r="G470" s="5" t="s">
        <v>134</v>
      </c>
      <c r="H470" s="5" t="s">
        <v>1282</v>
      </c>
      <c r="I470" s="10">
        <v>179</v>
      </c>
      <c r="J470" s="4">
        <f t="shared" si="9"/>
        <v>1</v>
      </c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1">
        <v>1</v>
      </c>
    </row>
    <row r="471" spans="1:23" ht="51" customHeight="1" x14ac:dyDescent="0.2">
      <c r="A471" s="5"/>
      <c r="B471" s="5" t="s">
        <v>511</v>
      </c>
      <c r="C471" s="22">
        <v>1</v>
      </c>
      <c r="D471" s="5" t="s">
        <v>9</v>
      </c>
      <c r="E471" s="5" t="s">
        <v>24</v>
      </c>
      <c r="F471" s="5" t="s">
        <v>1283</v>
      </c>
      <c r="G471" s="5" t="s">
        <v>1284</v>
      </c>
      <c r="H471" s="5" t="s">
        <v>12</v>
      </c>
      <c r="I471" s="10">
        <v>179</v>
      </c>
      <c r="J471" s="4">
        <f t="shared" si="9"/>
        <v>13</v>
      </c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1">
        <v>13</v>
      </c>
    </row>
    <row r="472" spans="1:23" ht="51" customHeight="1" x14ac:dyDescent="0.2">
      <c r="A472" s="5"/>
      <c r="B472" s="5" t="s">
        <v>511</v>
      </c>
      <c r="C472" s="22">
        <v>1</v>
      </c>
      <c r="D472" s="5" t="s">
        <v>9</v>
      </c>
      <c r="E472" s="5" t="s">
        <v>24</v>
      </c>
      <c r="F472" s="5" t="s">
        <v>1304</v>
      </c>
      <c r="G472" s="5" t="s">
        <v>94</v>
      </c>
      <c r="H472" s="5" t="s">
        <v>1305</v>
      </c>
      <c r="I472" s="10">
        <v>179</v>
      </c>
      <c r="J472" s="4">
        <f t="shared" si="9"/>
        <v>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1">
        <v>1</v>
      </c>
    </row>
    <row r="473" spans="1:23" ht="51" customHeight="1" x14ac:dyDescent="0.2">
      <c r="A473" s="5"/>
      <c r="B473" s="5" t="s">
        <v>511</v>
      </c>
      <c r="C473" s="22">
        <v>1</v>
      </c>
      <c r="D473" s="5" t="s">
        <v>9</v>
      </c>
      <c r="E473" s="5" t="s">
        <v>24</v>
      </c>
      <c r="F473" s="5" t="s">
        <v>784</v>
      </c>
      <c r="G473" s="5"/>
      <c r="H473" s="5" t="s">
        <v>785</v>
      </c>
      <c r="I473" s="10">
        <v>200</v>
      </c>
      <c r="J473" s="4">
        <f t="shared" si="9"/>
        <v>6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1">
        <v>6</v>
      </c>
    </row>
    <row r="474" spans="1:23" ht="51" customHeight="1" x14ac:dyDescent="0.2">
      <c r="A474" s="5"/>
      <c r="B474" s="5" t="s">
        <v>511</v>
      </c>
      <c r="C474" s="22">
        <v>1</v>
      </c>
      <c r="D474" s="5" t="s">
        <v>9</v>
      </c>
      <c r="E474" s="5" t="s">
        <v>41</v>
      </c>
      <c r="F474" s="5" t="s">
        <v>1285</v>
      </c>
      <c r="G474" s="5" t="s">
        <v>1286</v>
      </c>
      <c r="H474" s="5" t="s">
        <v>589</v>
      </c>
      <c r="I474" s="10">
        <v>220</v>
      </c>
      <c r="J474" s="4">
        <f t="shared" si="9"/>
        <v>15</v>
      </c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1">
        <v>15</v>
      </c>
    </row>
    <row r="475" spans="1:23" ht="51" customHeight="1" x14ac:dyDescent="0.2">
      <c r="A475" s="5"/>
      <c r="B475" s="5" t="s">
        <v>511</v>
      </c>
      <c r="C475" s="22">
        <v>1</v>
      </c>
      <c r="D475" s="5" t="s">
        <v>9</v>
      </c>
      <c r="E475" s="5" t="s">
        <v>41</v>
      </c>
      <c r="F475" s="5" t="s">
        <v>1285</v>
      </c>
      <c r="G475" s="5"/>
      <c r="H475" s="5" t="s">
        <v>1306</v>
      </c>
      <c r="I475" s="10">
        <v>190</v>
      </c>
      <c r="J475" s="4">
        <f t="shared" si="9"/>
        <v>1</v>
      </c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1">
        <v>1</v>
      </c>
    </row>
    <row r="476" spans="1:23" ht="51" customHeight="1" x14ac:dyDescent="0.2">
      <c r="A476" s="5"/>
      <c r="B476" s="5" t="s">
        <v>511</v>
      </c>
      <c r="C476" s="22">
        <v>1</v>
      </c>
      <c r="D476" s="5" t="s">
        <v>9</v>
      </c>
      <c r="E476" s="5" t="s">
        <v>41</v>
      </c>
      <c r="F476" s="5" t="s">
        <v>1285</v>
      </c>
      <c r="G476" s="5"/>
      <c r="H476" s="5" t="s">
        <v>1290</v>
      </c>
      <c r="I476" s="10">
        <v>190</v>
      </c>
      <c r="J476" s="4">
        <f t="shared" si="9"/>
        <v>4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1">
        <v>4</v>
      </c>
    </row>
    <row r="477" spans="1:23" ht="51" customHeight="1" x14ac:dyDescent="0.2">
      <c r="A477" s="5"/>
      <c r="B477" s="5" t="s">
        <v>511</v>
      </c>
      <c r="C477" s="22">
        <v>1</v>
      </c>
      <c r="D477" s="5" t="s">
        <v>9</v>
      </c>
      <c r="E477" s="5" t="s">
        <v>41</v>
      </c>
      <c r="F477" s="5" t="s">
        <v>1285</v>
      </c>
      <c r="G477" s="5"/>
      <c r="H477" s="5" t="s">
        <v>1291</v>
      </c>
      <c r="I477" s="10">
        <v>190</v>
      </c>
      <c r="J477" s="4">
        <f t="shared" si="9"/>
        <v>3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1">
        <v>3</v>
      </c>
    </row>
    <row r="478" spans="1:23" ht="51" customHeight="1" x14ac:dyDescent="0.2">
      <c r="A478" s="5"/>
      <c r="B478" s="5" t="s">
        <v>511</v>
      </c>
      <c r="C478" s="22">
        <v>1</v>
      </c>
      <c r="D478" s="5" t="s">
        <v>9</v>
      </c>
      <c r="E478" s="5" t="s">
        <v>362</v>
      </c>
      <c r="F478" s="5" t="s">
        <v>1263</v>
      </c>
      <c r="G478" s="5" t="s">
        <v>88</v>
      </c>
      <c r="H478" s="5"/>
      <c r="I478" s="10">
        <v>166</v>
      </c>
      <c r="J478" s="4">
        <f t="shared" si="9"/>
        <v>2</v>
      </c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1">
        <v>2</v>
      </c>
    </row>
    <row r="479" spans="1:23" ht="51" customHeight="1" x14ac:dyDescent="0.2">
      <c r="A479" s="5"/>
      <c r="B479" s="5" t="s">
        <v>511</v>
      </c>
      <c r="C479" s="22">
        <v>1</v>
      </c>
      <c r="D479" s="5" t="s">
        <v>9</v>
      </c>
      <c r="E479" s="5" t="s">
        <v>362</v>
      </c>
      <c r="F479" s="5" t="s">
        <v>1264</v>
      </c>
      <c r="G479" s="5" t="s">
        <v>82</v>
      </c>
      <c r="H479" s="5"/>
      <c r="I479" s="10">
        <v>166</v>
      </c>
      <c r="J479" s="4">
        <f t="shared" si="9"/>
        <v>1</v>
      </c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1">
        <v>1</v>
      </c>
    </row>
    <row r="480" spans="1:23" ht="51" customHeight="1" x14ac:dyDescent="0.2">
      <c r="A480" s="5"/>
      <c r="B480" s="5" t="s">
        <v>511</v>
      </c>
      <c r="C480" s="22">
        <v>1</v>
      </c>
      <c r="D480" s="5" t="s">
        <v>9</v>
      </c>
      <c r="E480" s="5" t="s">
        <v>362</v>
      </c>
      <c r="F480" s="5" t="s">
        <v>1265</v>
      </c>
      <c r="G480" s="5" t="s">
        <v>88</v>
      </c>
      <c r="H480" s="5"/>
      <c r="I480" s="10">
        <v>166</v>
      </c>
      <c r="J480" s="4">
        <f t="shared" si="9"/>
        <v>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1">
        <v>1</v>
      </c>
    </row>
    <row r="481" spans="1:23" ht="51" customHeight="1" x14ac:dyDescent="0.2">
      <c r="A481" s="5"/>
      <c r="B481" s="5" t="s">
        <v>511</v>
      </c>
      <c r="C481" s="22">
        <v>1</v>
      </c>
      <c r="D481" s="5" t="s">
        <v>9</v>
      </c>
      <c r="E481" s="5" t="s">
        <v>51</v>
      </c>
      <c r="F481" s="5" t="s">
        <v>786</v>
      </c>
      <c r="G481" s="5"/>
      <c r="H481" s="5" t="s">
        <v>787</v>
      </c>
      <c r="I481" s="10">
        <v>119</v>
      </c>
      <c r="J481" s="4">
        <f t="shared" si="9"/>
        <v>2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1">
        <v>2</v>
      </c>
    </row>
    <row r="482" spans="1:23" ht="51" customHeight="1" x14ac:dyDescent="0.2">
      <c r="A482" s="5"/>
      <c r="B482" s="5" t="s">
        <v>511</v>
      </c>
      <c r="C482" s="22">
        <v>1</v>
      </c>
      <c r="D482" s="5" t="s">
        <v>9</v>
      </c>
      <c r="E482" s="5" t="s">
        <v>1013</v>
      </c>
      <c r="F482" s="5" t="s">
        <v>1267</v>
      </c>
      <c r="G482" s="5"/>
      <c r="H482" s="5"/>
      <c r="I482" s="10">
        <v>249</v>
      </c>
      <c r="J482" s="4">
        <f t="shared" si="9"/>
        <v>3</v>
      </c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1">
        <v>3</v>
      </c>
    </row>
    <row r="483" spans="1:23" ht="51" customHeight="1" x14ac:dyDescent="0.2">
      <c r="A483" s="5"/>
      <c r="B483" s="5" t="s">
        <v>511</v>
      </c>
      <c r="C483" s="22">
        <v>1</v>
      </c>
      <c r="D483" s="5" t="s">
        <v>9</v>
      </c>
      <c r="E483" s="5" t="s">
        <v>1013</v>
      </c>
      <c r="F483" s="5" t="s">
        <v>1268</v>
      </c>
      <c r="G483" s="5" t="s">
        <v>88</v>
      </c>
      <c r="H483" s="5" t="s">
        <v>575</v>
      </c>
      <c r="I483" s="10">
        <v>249</v>
      </c>
      <c r="J483" s="4">
        <f t="shared" si="9"/>
        <v>3</v>
      </c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1">
        <v>3</v>
      </c>
    </row>
    <row r="484" spans="1:23" ht="51" customHeight="1" x14ac:dyDescent="0.2">
      <c r="A484" s="5"/>
      <c r="B484" s="5" t="s">
        <v>511</v>
      </c>
      <c r="C484" s="22">
        <v>1</v>
      </c>
      <c r="D484" s="5" t="s">
        <v>9</v>
      </c>
      <c r="E484" s="5" t="s">
        <v>1013</v>
      </c>
      <c r="F484" s="5" t="s">
        <v>1269</v>
      </c>
      <c r="G484" s="5" t="s">
        <v>88</v>
      </c>
      <c r="H484" s="5" t="s">
        <v>1272</v>
      </c>
      <c r="I484" s="10">
        <v>249</v>
      </c>
      <c r="J484" s="4">
        <f t="shared" si="9"/>
        <v>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1">
        <v>4</v>
      </c>
    </row>
    <row r="485" spans="1:23" ht="51" customHeight="1" x14ac:dyDescent="0.2">
      <c r="A485" s="5"/>
      <c r="B485" s="5" t="s">
        <v>511</v>
      </c>
      <c r="C485" s="22">
        <v>1</v>
      </c>
      <c r="D485" s="5" t="s">
        <v>9</v>
      </c>
      <c r="E485" s="5" t="s">
        <v>1013</v>
      </c>
      <c r="F485" s="5" t="s">
        <v>1270</v>
      </c>
      <c r="G485" s="5" t="s">
        <v>618</v>
      </c>
      <c r="H485" s="5" t="s">
        <v>1274</v>
      </c>
      <c r="I485" s="10">
        <v>249</v>
      </c>
      <c r="J485" s="4">
        <f t="shared" si="9"/>
        <v>5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1">
        <v>5</v>
      </c>
    </row>
    <row r="486" spans="1:23" ht="51" customHeight="1" x14ac:dyDescent="0.2">
      <c r="A486" s="5"/>
      <c r="B486" s="5" t="s">
        <v>511</v>
      </c>
      <c r="C486" s="22">
        <v>1</v>
      </c>
      <c r="D486" s="5" t="s">
        <v>9</v>
      </c>
      <c r="E486" s="5" t="s">
        <v>1013</v>
      </c>
      <c r="F486" s="5" t="s">
        <v>1271</v>
      </c>
      <c r="G486" s="5" t="s">
        <v>82</v>
      </c>
      <c r="H486" s="5" t="s">
        <v>1273</v>
      </c>
      <c r="I486" s="10">
        <v>249</v>
      </c>
      <c r="J486" s="4">
        <f t="shared" si="9"/>
        <v>5</v>
      </c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1">
        <v>5</v>
      </c>
    </row>
    <row r="487" spans="1:23" ht="51" customHeight="1" x14ac:dyDescent="0.2">
      <c r="A487" s="5"/>
      <c r="B487" s="5" t="s">
        <v>511</v>
      </c>
      <c r="C487" s="22">
        <v>1</v>
      </c>
      <c r="D487" s="5" t="s">
        <v>9</v>
      </c>
      <c r="E487" s="5" t="s">
        <v>1275</v>
      </c>
      <c r="F487" s="5" t="s">
        <v>1276</v>
      </c>
      <c r="G487" s="5" t="s">
        <v>82</v>
      </c>
      <c r="H487" s="5" t="s">
        <v>570</v>
      </c>
      <c r="I487" s="10">
        <v>375</v>
      </c>
      <c r="J487" s="4">
        <f t="shared" si="9"/>
        <v>2</v>
      </c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1">
        <v>2</v>
      </c>
    </row>
    <row r="488" spans="1:23" ht="51" customHeight="1" x14ac:dyDescent="0.2">
      <c r="A488" s="5"/>
      <c r="B488" s="5" t="s">
        <v>511</v>
      </c>
      <c r="C488" s="22">
        <v>1</v>
      </c>
      <c r="D488" s="5" t="s">
        <v>9</v>
      </c>
      <c r="E488" s="5" t="s">
        <v>1275</v>
      </c>
      <c r="F488" s="5" t="s">
        <v>1278</v>
      </c>
      <c r="G488" s="5" t="s">
        <v>82</v>
      </c>
      <c r="H488" s="5" t="s">
        <v>1279</v>
      </c>
      <c r="I488" s="10">
        <v>375</v>
      </c>
      <c r="J488" s="4">
        <f t="shared" si="9"/>
        <v>5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1">
        <v>5</v>
      </c>
    </row>
    <row r="489" spans="1:23" ht="51" customHeight="1" x14ac:dyDescent="0.2">
      <c r="A489" s="5"/>
      <c r="B489" s="5" t="s">
        <v>511</v>
      </c>
      <c r="C489" s="22">
        <v>1</v>
      </c>
      <c r="D489" s="5" t="s">
        <v>9</v>
      </c>
      <c r="E489" s="5" t="s">
        <v>1275</v>
      </c>
      <c r="F489" s="5" t="s">
        <v>1277</v>
      </c>
      <c r="G489" s="5" t="s">
        <v>82</v>
      </c>
      <c r="H489" s="5" t="s">
        <v>1280</v>
      </c>
      <c r="I489" s="10">
        <v>375</v>
      </c>
      <c r="J489" s="4">
        <f t="shared" si="9"/>
        <v>2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1">
        <v>2</v>
      </c>
    </row>
    <row r="490" spans="1:23" ht="51" customHeight="1" x14ac:dyDescent="0.2">
      <c r="A490" s="5"/>
      <c r="B490" s="5" t="s">
        <v>511</v>
      </c>
      <c r="C490" s="22">
        <v>1</v>
      </c>
      <c r="D490" s="5" t="s">
        <v>9</v>
      </c>
      <c r="E490" s="5" t="s">
        <v>72</v>
      </c>
      <c r="F490" s="5" t="s">
        <v>788</v>
      </c>
      <c r="G490" s="5" t="s">
        <v>789</v>
      </c>
      <c r="H490" s="5" t="s">
        <v>29</v>
      </c>
      <c r="I490" s="10">
        <v>130</v>
      </c>
      <c r="J490" s="4">
        <f t="shared" si="9"/>
        <v>4</v>
      </c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1">
        <v>4</v>
      </c>
    </row>
    <row r="491" spans="1:23" ht="51" customHeight="1" x14ac:dyDescent="0.2">
      <c r="A491" s="5"/>
      <c r="B491" s="5" t="s">
        <v>511</v>
      </c>
      <c r="C491" s="22">
        <v>1</v>
      </c>
      <c r="D491" s="5" t="s">
        <v>9</v>
      </c>
      <c r="E491" s="5" t="s">
        <v>1025</v>
      </c>
      <c r="F491" s="5" t="s">
        <v>1266</v>
      </c>
      <c r="G491" s="5" t="s">
        <v>88</v>
      </c>
      <c r="H491" s="5"/>
      <c r="I491" s="10">
        <v>166</v>
      </c>
      <c r="J491" s="4">
        <f t="shared" si="9"/>
        <v>3</v>
      </c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1">
        <v>3</v>
      </c>
    </row>
    <row r="492" spans="1:23" ht="51" customHeight="1" x14ac:dyDescent="0.2">
      <c r="A492" s="5"/>
      <c r="B492" s="5" t="s">
        <v>511</v>
      </c>
      <c r="C492" s="22">
        <v>1</v>
      </c>
      <c r="D492" s="5" t="s">
        <v>81</v>
      </c>
      <c r="E492" s="5" t="s">
        <v>791</v>
      </c>
      <c r="F492" s="5" t="s">
        <v>792</v>
      </c>
      <c r="G492" s="5" t="s">
        <v>88</v>
      </c>
      <c r="H492" s="5" t="s">
        <v>790</v>
      </c>
      <c r="I492" s="10">
        <v>250</v>
      </c>
      <c r="J492" s="4">
        <f t="shared" si="9"/>
        <v>1</v>
      </c>
      <c r="K492" s="1"/>
      <c r="L492" s="1"/>
      <c r="M492" s="1"/>
      <c r="N492" s="1">
        <v>1</v>
      </c>
      <c r="O492" s="1"/>
      <c r="P492" s="1"/>
      <c r="Q492" s="1"/>
      <c r="R492" s="1"/>
      <c r="S492" s="4"/>
      <c r="T492" s="4"/>
      <c r="U492" s="4"/>
      <c r="V492" s="4"/>
      <c r="W492" s="4"/>
    </row>
    <row r="493" spans="1:23" ht="51" customHeight="1" x14ac:dyDescent="0.2">
      <c r="A493" s="5"/>
      <c r="B493" s="5" t="s">
        <v>511</v>
      </c>
      <c r="C493" s="22">
        <v>1</v>
      </c>
      <c r="D493" s="5" t="s">
        <v>81</v>
      </c>
      <c r="E493" s="5" t="s">
        <v>793</v>
      </c>
      <c r="F493" s="5" t="s">
        <v>794</v>
      </c>
      <c r="G493" s="5"/>
      <c r="H493" s="5"/>
      <c r="I493" s="18">
        <v>190</v>
      </c>
      <c r="J493" s="4">
        <f t="shared" si="9"/>
        <v>8</v>
      </c>
      <c r="K493" s="1"/>
      <c r="L493" s="1"/>
      <c r="M493" s="1">
        <v>8</v>
      </c>
      <c r="N493" s="1"/>
      <c r="O493" s="1"/>
      <c r="P493" s="1"/>
      <c r="Q493" s="1"/>
      <c r="R493" s="1"/>
      <c r="S493" s="4"/>
      <c r="T493" s="4"/>
      <c r="U493" s="4"/>
      <c r="V493" s="4"/>
      <c r="W493" s="4"/>
    </row>
    <row r="494" spans="1:23" ht="51" customHeight="1" x14ac:dyDescent="0.2">
      <c r="A494" s="5"/>
      <c r="B494" s="5" t="s">
        <v>511</v>
      </c>
      <c r="C494" s="22">
        <v>1</v>
      </c>
      <c r="D494" s="5" t="s">
        <v>81</v>
      </c>
      <c r="E494" s="5" t="s">
        <v>793</v>
      </c>
      <c r="F494" s="5" t="s">
        <v>795</v>
      </c>
      <c r="G494" s="5"/>
      <c r="H494" s="5"/>
      <c r="I494" s="18">
        <v>190</v>
      </c>
      <c r="J494" s="4">
        <f t="shared" si="9"/>
        <v>8</v>
      </c>
      <c r="K494" s="1"/>
      <c r="L494" s="1"/>
      <c r="M494" s="1">
        <v>8</v>
      </c>
      <c r="N494" s="1"/>
      <c r="O494" s="1"/>
      <c r="P494" s="1"/>
      <c r="Q494" s="1"/>
      <c r="R494" s="1"/>
      <c r="S494" s="4"/>
      <c r="T494" s="4"/>
      <c r="U494" s="4"/>
      <c r="V494" s="4"/>
      <c r="W494" s="4"/>
    </row>
    <row r="495" spans="1:23" ht="51" customHeight="1" x14ac:dyDescent="0.2">
      <c r="A495" s="5"/>
      <c r="B495" s="5" t="s">
        <v>511</v>
      </c>
      <c r="C495" s="22">
        <v>1</v>
      </c>
      <c r="D495" s="5" t="s">
        <v>81</v>
      </c>
      <c r="E495" s="5" t="s">
        <v>793</v>
      </c>
      <c r="F495" s="5" t="s">
        <v>796</v>
      </c>
      <c r="G495" s="5"/>
      <c r="H495" s="5"/>
      <c r="I495" s="18">
        <v>190</v>
      </c>
      <c r="J495" s="4">
        <f t="shared" si="9"/>
        <v>8</v>
      </c>
      <c r="K495" s="1"/>
      <c r="L495" s="1"/>
      <c r="M495" s="1">
        <v>8</v>
      </c>
      <c r="N495" s="1"/>
      <c r="O495" s="1"/>
      <c r="P495" s="1"/>
      <c r="Q495" s="1"/>
      <c r="R495" s="1"/>
      <c r="S495" s="4"/>
      <c r="T495" s="4"/>
      <c r="U495" s="4"/>
      <c r="V495" s="4"/>
      <c r="W495" s="4"/>
    </row>
    <row r="496" spans="1:23" ht="51" customHeight="1" x14ac:dyDescent="0.2">
      <c r="A496" s="5"/>
      <c r="B496" s="5" t="s">
        <v>511</v>
      </c>
      <c r="C496" s="22">
        <v>1</v>
      </c>
      <c r="D496" s="5" t="s">
        <v>81</v>
      </c>
      <c r="E496" s="5" t="s">
        <v>798</v>
      </c>
      <c r="F496" s="5" t="s">
        <v>799</v>
      </c>
      <c r="G496" s="5" t="s">
        <v>88</v>
      </c>
      <c r="H496" s="5" t="s">
        <v>90</v>
      </c>
      <c r="I496" s="10">
        <v>230</v>
      </c>
      <c r="J496" s="4">
        <f t="shared" si="9"/>
        <v>1</v>
      </c>
      <c r="K496" s="1"/>
      <c r="L496" s="1"/>
      <c r="M496" s="1"/>
      <c r="N496" s="1">
        <v>1</v>
      </c>
      <c r="O496" s="1"/>
      <c r="P496" s="1"/>
      <c r="Q496" s="1"/>
      <c r="R496" s="1"/>
      <c r="S496" s="4"/>
      <c r="T496" s="4"/>
      <c r="U496" s="4"/>
      <c r="V496" s="4"/>
      <c r="W496" s="4"/>
    </row>
    <row r="497" spans="1:23" ht="51" customHeight="1" x14ac:dyDescent="0.2">
      <c r="A497" s="5"/>
      <c r="B497" s="5" t="s">
        <v>511</v>
      </c>
      <c r="C497" s="22">
        <v>1</v>
      </c>
      <c r="D497" s="5" t="s">
        <v>81</v>
      </c>
      <c r="E497" s="5" t="s">
        <v>798</v>
      </c>
      <c r="F497" s="5" t="s">
        <v>800</v>
      </c>
      <c r="G497" s="5" t="s">
        <v>88</v>
      </c>
      <c r="H497" s="5" t="s">
        <v>801</v>
      </c>
      <c r="I497" s="10">
        <v>230</v>
      </c>
      <c r="J497" s="4">
        <f t="shared" si="9"/>
        <v>3</v>
      </c>
      <c r="K497" s="1"/>
      <c r="L497" s="1">
        <v>1</v>
      </c>
      <c r="M497" s="1">
        <v>1</v>
      </c>
      <c r="N497" s="1"/>
      <c r="O497" s="1"/>
      <c r="P497" s="1"/>
      <c r="Q497" s="1">
        <v>1</v>
      </c>
      <c r="R497" s="1"/>
      <c r="S497" s="4"/>
      <c r="T497" s="4"/>
      <c r="U497" s="4"/>
      <c r="V497" s="4"/>
      <c r="W497" s="4"/>
    </row>
    <row r="498" spans="1:23" ht="51" customHeight="1" x14ac:dyDescent="0.2">
      <c r="A498" s="5"/>
      <c r="B498" s="5" t="s">
        <v>511</v>
      </c>
      <c r="C498" s="22">
        <v>1</v>
      </c>
      <c r="D498" s="5" t="s">
        <v>81</v>
      </c>
      <c r="E498" s="5" t="s">
        <v>93</v>
      </c>
      <c r="F498" s="5" t="s">
        <v>1309</v>
      </c>
      <c r="G498" s="5"/>
      <c r="H498" s="5" t="s">
        <v>296</v>
      </c>
      <c r="I498" s="18">
        <v>189</v>
      </c>
      <c r="J498" s="4">
        <f t="shared" si="9"/>
        <v>1</v>
      </c>
      <c r="K498" s="1"/>
      <c r="L498" s="1"/>
      <c r="M498" s="1"/>
      <c r="N498" s="1">
        <v>1</v>
      </c>
      <c r="O498" s="1"/>
      <c r="P498" s="1"/>
      <c r="Q498" s="1"/>
      <c r="R498" s="1"/>
      <c r="S498" s="4"/>
      <c r="T498" s="4"/>
      <c r="U498" s="4"/>
      <c r="V498" s="4"/>
      <c r="W498" s="4"/>
    </row>
    <row r="499" spans="1:23" ht="51" customHeight="1" x14ac:dyDescent="0.2">
      <c r="A499" s="5"/>
      <c r="B499" s="5" t="s">
        <v>511</v>
      </c>
      <c r="C499" s="22">
        <v>1</v>
      </c>
      <c r="D499" s="5" t="s">
        <v>81</v>
      </c>
      <c r="E499" s="5" t="s">
        <v>557</v>
      </c>
      <c r="F499" s="5" t="s">
        <v>803</v>
      </c>
      <c r="G499" s="5" t="s">
        <v>82</v>
      </c>
      <c r="H499" s="5" t="s">
        <v>97</v>
      </c>
      <c r="I499" s="18">
        <v>200</v>
      </c>
      <c r="J499" s="4">
        <f t="shared" si="9"/>
        <v>1</v>
      </c>
      <c r="K499" s="1"/>
      <c r="L499" s="1"/>
      <c r="M499" s="1">
        <v>1</v>
      </c>
      <c r="N499" s="1"/>
      <c r="O499" s="1"/>
      <c r="P499" s="1"/>
      <c r="Q499" s="1"/>
      <c r="R499" s="1"/>
      <c r="S499" s="4"/>
      <c r="T499" s="4"/>
      <c r="U499" s="4"/>
      <c r="V499" s="4"/>
      <c r="W499" s="4"/>
    </row>
    <row r="500" spans="1:23" ht="51" customHeight="1" x14ac:dyDescent="0.2">
      <c r="A500" s="5"/>
      <c r="B500" s="5" t="s">
        <v>511</v>
      </c>
      <c r="C500" s="22">
        <v>1</v>
      </c>
      <c r="D500" s="5" t="s">
        <v>81</v>
      </c>
      <c r="E500" s="5" t="s">
        <v>99</v>
      </c>
      <c r="F500" s="5" t="s">
        <v>804</v>
      </c>
      <c r="G500" s="5" t="s">
        <v>82</v>
      </c>
      <c r="H500" s="5" t="s">
        <v>802</v>
      </c>
      <c r="I500" s="18">
        <v>179</v>
      </c>
      <c r="J500" s="4">
        <f t="shared" si="9"/>
        <v>9</v>
      </c>
      <c r="K500" s="1">
        <v>3</v>
      </c>
      <c r="L500" s="1"/>
      <c r="M500" s="1">
        <v>6</v>
      </c>
      <c r="N500" s="1"/>
      <c r="O500" s="1"/>
      <c r="P500" s="1"/>
      <c r="Q500" s="1"/>
      <c r="R500" s="1"/>
      <c r="S500" s="4"/>
      <c r="T500" s="4"/>
      <c r="U500" s="4"/>
      <c r="V500" s="4"/>
      <c r="W500" s="4"/>
    </row>
    <row r="501" spans="1:23" ht="51" customHeight="1" x14ac:dyDescent="0.2">
      <c r="A501" s="5"/>
      <c r="B501" s="5" t="s">
        <v>511</v>
      </c>
      <c r="C501" s="22">
        <v>1</v>
      </c>
      <c r="D501" s="5" t="s">
        <v>81</v>
      </c>
      <c r="E501" s="5" t="s">
        <v>99</v>
      </c>
      <c r="F501" s="5" t="s">
        <v>805</v>
      </c>
      <c r="G501" s="5" t="s">
        <v>82</v>
      </c>
      <c r="H501" s="5" t="s">
        <v>806</v>
      </c>
      <c r="I501" s="10">
        <v>210</v>
      </c>
      <c r="J501" s="4">
        <f t="shared" si="9"/>
        <v>2</v>
      </c>
      <c r="K501" s="1"/>
      <c r="L501" s="1"/>
      <c r="M501" s="1">
        <v>1</v>
      </c>
      <c r="N501" s="1"/>
      <c r="O501" s="1"/>
      <c r="P501" s="1">
        <v>1</v>
      </c>
      <c r="Q501" s="1"/>
      <c r="R501" s="1"/>
      <c r="S501" s="4"/>
      <c r="T501" s="4"/>
      <c r="U501" s="4"/>
      <c r="V501" s="4"/>
      <c r="W501" s="4"/>
    </row>
    <row r="502" spans="1:23" ht="51" customHeight="1" x14ac:dyDescent="0.2">
      <c r="A502" s="5"/>
      <c r="B502" s="5" t="s">
        <v>511</v>
      </c>
      <c r="C502" s="22">
        <v>1</v>
      </c>
      <c r="D502" s="5" t="s">
        <v>81</v>
      </c>
      <c r="E502" s="5" t="s">
        <v>1310</v>
      </c>
      <c r="F502" s="5" t="s">
        <v>1311</v>
      </c>
      <c r="G502" s="5" t="s">
        <v>618</v>
      </c>
      <c r="H502" s="5" t="s">
        <v>570</v>
      </c>
      <c r="I502" s="10">
        <v>249</v>
      </c>
      <c r="J502" s="4">
        <f t="shared" si="9"/>
        <v>1</v>
      </c>
      <c r="K502" s="1"/>
      <c r="L502" s="1"/>
      <c r="M502" s="1"/>
      <c r="N502" s="1">
        <v>1</v>
      </c>
      <c r="O502" s="1"/>
      <c r="P502" s="1"/>
      <c r="Q502" s="1"/>
      <c r="R502" s="1"/>
      <c r="S502" s="4"/>
      <c r="T502" s="4"/>
      <c r="U502" s="4"/>
      <c r="V502" s="4"/>
      <c r="W502" s="4"/>
    </row>
    <row r="503" spans="1:23" ht="51" customHeight="1" x14ac:dyDescent="0.2">
      <c r="A503" s="5"/>
      <c r="B503" s="5" t="s">
        <v>511</v>
      </c>
      <c r="C503" s="22">
        <v>1</v>
      </c>
      <c r="D503" s="5" t="s">
        <v>81</v>
      </c>
      <c r="E503" s="5" t="s">
        <v>808</v>
      </c>
      <c r="F503" s="5" t="s">
        <v>809</v>
      </c>
      <c r="G503" s="5" t="s">
        <v>94</v>
      </c>
      <c r="H503" s="5" t="s">
        <v>810</v>
      </c>
      <c r="I503" s="18">
        <v>219</v>
      </c>
      <c r="J503" s="4">
        <f t="shared" si="9"/>
        <v>1</v>
      </c>
      <c r="K503" s="1"/>
      <c r="L503" s="1"/>
      <c r="M503" s="1">
        <v>1</v>
      </c>
      <c r="N503" s="1"/>
      <c r="O503" s="1"/>
      <c r="P503" s="1"/>
      <c r="Q503" s="1"/>
      <c r="R503" s="1"/>
      <c r="S503" s="4"/>
      <c r="T503" s="4"/>
      <c r="U503" s="4"/>
      <c r="V503" s="4"/>
      <c r="W503" s="4"/>
    </row>
    <row r="504" spans="1:23" ht="51" customHeight="1" x14ac:dyDescent="0.2">
      <c r="A504" s="5"/>
      <c r="B504" s="5" t="s">
        <v>511</v>
      </c>
      <c r="C504" s="22">
        <v>1</v>
      </c>
      <c r="D504" s="5" t="s">
        <v>81</v>
      </c>
      <c r="E504" s="5" t="s">
        <v>808</v>
      </c>
      <c r="F504" s="5" t="s">
        <v>1252</v>
      </c>
      <c r="G504" s="5" t="s">
        <v>811</v>
      </c>
      <c r="H504" s="5" t="s">
        <v>810</v>
      </c>
      <c r="I504" s="18">
        <v>219</v>
      </c>
      <c r="J504" s="4">
        <f t="shared" si="9"/>
        <v>1</v>
      </c>
      <c r="K504" s="1"/>
      <c r="L504" s="1"/>
      <c r="M504" s="1">
        <v>1</v>
      </c>
      <c r="N504" s="1"/>
      <c r="O504" s="1"/>
      <c r="P504" s="1"/>
      <c r="Q504" s="1"/>
      <c r="R504" s="1"/>
      <c r="S504" s="4"/>
      <c r="T504" s="4"/>
      <c r="U504" s="4"/>
      <c r="V504" s="4"/>
      <c r="W504" s="4"/>
    </row>
    <row r="505" spans="1:23" ht="51" customHeight="1" x14ac:dyDescent="0.2">
      <c r="A505" s="5"/>
      <c r="B505" s="5" t="s">
        <v>511</v>
      </c>
      <c r="C505" s="22">
        <v>1</v>
      </c>
      <c r="D505" s="5" t="s">
        <v>81</v>
      </c>
      <c r="E505" s="5" t="s">
        <v>808</v>
      </c>
      <c r="F505" s="5" t="s">
        <v>812</v>
      </c>
      <c r="G505" s="5" t="s">
        <v>82</v>
      </c>
      <c r="H505" s="5" t="s">
        <v>810</v>
      </c>
      <c r="I505" s="18">
        <v>219</v>
      </c>
      <c r="J505" s="4">
        <f t="shared" si="9"/>
        <v>3</v>
      </c>
      <c r="K505" s="1"/>
      <c r="L505" s="1"/>
      <c r="M505" s="1">
        <v>3</v>
      </c>
      <c r="N505" s="1"/>
      <c r="O505" s="1"/>
      <c r="P505" s="1"/>
      <c r="Q505" s="1"/>
      <c r="R505" s="1"/>
      <c r="S505" s="4"/>
      <c r="T505" s="4"/>
      <c r="U505" s="4"/>
      <c r="V505" s="4"/>
      <c r="W505" s="4"/>
    </row>
    <row r="506" spans="1:23" ht="51" customHeight="1" x14ac:dyDescent="0.2">
      <c r="A506" s="5"/>
      <c r="B506" s="5" t="s">
        <v>511</v>
      </c>
      <c r="C506" s="22">
        <v>1</v>
      </c>
      <c r="D506" s="5" t="s">
        <v>107</v>
      </c>
      <c r="E506" s="5" t="s">
        <v>108</v>
      </c>
      <c r="F506" s="5" t="s">
        <v>815</v>
      </c>
      <c r="G506" s="5" t="s">
        <v>94</v>
      </c>
      <c r="H506" s="5" t="s">
        <v>816</v>
      </c>
      <c r="I506" s="18">
        <v>149</v>
      </c>
      <c r="J506" s="4">
        <f t="shared" si="9"/>
        <v>1</v>
      </c>
      <c r="K506" s="1"/>
      <c r="L506" s="1"/>
      <c r="M506" s="1"/>
      <c r="N506" s="1"/>
      <c r="O506" s="1"/>
      <c r="P506" s="1">
        <v>1</v>
      </c>
      <c r="Q506" s="1"/>
      <c r="R506" s="1"/>
      <c r="S506" s="4"/>
      <c r="T506" s="4"/>
      <c r="U506" s="4"/>
      <c r="V506" s="4"/>
      <c r="W506" s="4"/>
    </row>
    <row r="507" spans="1:23" ht="51" customHeight="1" x14ac:dyDescent="0.2">
      <c r="A507" s="5"/>
      <c r="B507" s="5" t="s">
        <v>511</v>
      </c>
      <c r="C507" s="22">
        <v>1</v>
      </c>
      <c r="D507" s="5" t="s">
        <v>107</v>
      </c>
      <c r="E507" s="5" t="s">
        <v>108</v>
      </c>
      <c r="F507" s="5" t="s">
        <v>818</v>
      </c>
      <c r="G507" s="5" t="s">
        <v>94</v>
      </c>
      <c r="H507" s="5"/>
      <c r="I507" s="18">
        <v>149</v>
      </c>
      <c r="J507" s="4">
        <f t="shared" si="9"/>
        <v>1</v>
      </c>
      <c r="K507" s="1"/>
      <c r="L507" s="1"/>
      <c r="M507" s="1"/>
      <c r="N507" s="1">
        <v>1</v>
      </c>
      <c r="O507" s="1"/>
      <c r="P507" s="1"/>
      <c r="Q507" s="1"/>
      <c r="R507" s="1"/>
      <c r="S507" s="4"/>
      <c r="T507" s="4"/>
      <c r="U507" s="4"/>
      <c r="V507" s="4"/>
      <c r="W507" s="4"/>
    </row>
    <row r="508" spans="1:23" ht="51" customHeight="1" x14ac:dyDescent="0.2">
      <c r="A508" s="5"/>
      <c r="B508" s="5" t="s">
        <v>511</v>
      </c>
      <c r="C508" s="22">
        <v>1</v>
      </c>
      <c r="D508" s="5" t="s">
        <v>107</v>
      </c>
      <c r="E508" s="5" t="s">
        <v>108</v>
      </c>
      <c r="F508" s="5" t="s">
        <v>819</v>
      </c>
      <c r="G508" s="5" t="s">
        <v>94</v>
      </c>
      <c r="H508" s="5" t="s">
        <v>111</v>
      </c>
      <c r="I508" s="18">
        <v>159</v>
      </c>
      <c r="J508" s="4">
        <f t="shared" si="9"/>
        <v>8</v>
      </c>
      <c r="K508" s="1"/>
      <c r="L508" s="1"/>
      <c r="M508" s="1">
        <v>8</v>
      </c>
      <c r="N508" s="1"/>
      <c r="O508" s="1"/>
      <c r="P508" s="1"/>
      <c r="Q508" s="1"/>
      <c r="R508" s="1"/>
      <c r="S508" s="4"/>
      <c r="T508" s="4"/>
      <c r="U508" s="4"/>
      <c r="V508" s="4"/>
      <c r="W508" s="4"/>
    </row>
    <row r="509" spans="1:23" ht="51" customHeight="1" x14ac:dyDescent="0.2">
      <c r="A509" s="5"/>
      <c r="B509" s="5" t="s">
        <v>511</v>
      </c>
      <c r="C509" s="22">
        <v>1</v>
      </c>
      <c r="D509" s="5" t="s">
        <v>107</v>
      </c>
      <c r="E509" s="5" t="s">
        <v>108</v>
      </c>
      <c r="F509" s="5" t="s">
        <v>820</v>
      </c>
      <c r="G509" s="5" t="s">
        <v>94</v>
      </c>
      <c r="H509" s="5" t="s">
        <v>821</v>
      </c>
      <c r="I509" s="18">
        <v>159</v>
      </c>
      <c r="J509" s="4">
        <f t="shared" si="9"/>
        <v>4</v>
      </c>
      <c r="K509" s="1"/>
      <c r="L509" s="1"/>
      <c r="M509" s="1"/>
      <c r="N509" s="1"/>
      <c r="O509" s="1">
        <v>1</v>
      </c>
      <c r="P509" s="1">
        <v>1</v>
      </c>
      <c r="Q509" s="1">
        <v>2</v>
      </c>
      <c r="R509" s="1"/>
      <c r="S509" s="4"/>
      <c r="T509" s="4"/>
      <c r="U509" s="4"/>
      <c r="V509" s="4"/>
      <c r="W509" s="4"/>
    </row>
    <row r="510" spans="1:23" ht="51" customHeight="1" x14ac:dyDescent="0.2">
      <c r="A510" s="5"/>
      <c r="B510" s="5" t="s">
        <v>511</v>
      </c>
      <c r="C510" s="22">
        <v>1</v>
      </c>
      <c r="D510" s="5" t="s">
        <v>107</v>
      </c>
      <c r="E510" s="5" t="s">
        <v>108</v>
      </c>
      <c r="F510" s="5" t="s">
        <v>822</v>
      </c>
      <c r="G510" s="5" t="s">
        <v>94</v>
      </c>
      <c r="H510" s="5" t="s">
        <v>823</v>
      </c>
      <c r="I510" s="18">
        <v>159</v>
      </c>
      <c r="J510" s="4">
        <f t="shared" si="9"/>
        <v>4</v>
      </c>
      <c r="K510" s="1"/>
      <c r="L510" s="1"/>
      <c r="M510" s="1"/>
      <c r="N510" s="1"/>
      <c r="O510" s="1">
        <v>3</v>
      </c>
      <c r="P510" s="1">
        <v>1</v>
      </c>
      <c r="Q510" s="1"/>
      <c r="R510" s="1"/>
      <c r="S510" s="4"/>
      <c r="T510" s="4"/>
      <c r="U510" s="4"/>
      <c r="V510" s="4"/>
      <c r="W510" s="4"/>
    </row>
    <row r="511" spans="1:23" ht="51" customHeight="1" x14ac:dyDescent="0.2">
      <c r="A511" s="5"/>
      <c r="B511" s="5" t="s">
        <v>511</v>
      </c>
      <c r="C511" s="22">
        <v>1</v>
      </c>
      <c r="D511" s="5" t="s">
        <v>107</v>
      </c>
      <c r="E511" s="5" t="s">
        <v>108</v>
      </c>
      <c r="F511" s="5" t="s">
        <v>825</v>
      </c>
      <c r="G511" s="5" t="s">
        <v>94</v>
      </c>
      <c r="H511" s="5" t="s">
        <v>826</v>
      </c>
      <c r="I511" s="18">
        <v>159</v>
      </c>
      <c r="J511" s="4">
        <f t="shared" si="9"/>
        <v>1</v>
      </c>
      <c r="K511" s="1"/>
      <c r="L511" s="1"/>
      <c r="M511" s="1"/>
      <c r="N511" s="1"/>
      <c r="O511" s="1"/>
      <c r="P511" s="1">
        <v>1</v>
      </c>
      <c r="Q511" s="1"/>
      <c r="R511" s="1"/>
      <c r="S511" s="4"/>
      <c r="T511" s="4"/>
      <c r="U511" s="4"/>
      <c r="V511" s="4"/>
      <c r="W511" s="4"/>
    </row>
    <row r="512" spans="1:23" ht="51" customHeight="1" x14ac:dyDescent="0.2">
      <c r="A512" s="5"/>
      <c r="B512" s="5" t="s">
        <v>511</v>
      </c>
      <c r="C512" s="22">
        <v>1</v>
      </c>
      <c r="D512" s="5" t="s">
        <v>107</v>
      </c>
      <c r="E512" s="5" t="s">
        <v>108</v>
      </c>
      <c r="F512" s="5" t="s">
        <v>827</v>
      </c>
      <c r="G512" s="5" t="s">
        <v>94</v>
      </c>
      <c r="H512" s="5" t="s">
        <v>397</v>
      </c>
      <c r="I512" s="18">
        <v>177</v>
      </c>
      <c r="J512" s="4">
        <f t="shared" si="9"/>
        <v>1</v>
      </c>
      <c r="K512" s="1"/>
      <c r="L512" s="1"/>
      <c r="M512" s="1">
        <v>1</v>
      </c>
      <c r="N512" s="1"/>
      <c r="O512" s="1"/>
      <c r="P512" s="1"/>
      <c r="Q512" s="1"/>
      <c r="R512" s="1"/>
      <c r="S512" s="4"/>
      <c r="T512" s="4"/>
      <c r="U512" s="4"/>
      <c r="V512" s="4"/>
      <c r="W512" s="4"/>
    </row>
    <row r="513" spans="1:23" ht="51" customHeight="1" x14ac:dyDescent="0.2">
      <c r="A513" s="5"/>
      <c r="B513" s="5" t="s">
        <v>511</v>
      </c>
      <c r="C513" s="22">
        <v>1</v>
      </c>
      <c r="D513" s="5" t="s">
        <v>107</v>
      </c>
      <c r="E513" s="5" t="s">
        <v>108</v>
      </c>
      <c r="F513" s="5" t="s">
        <v>828</v>
      </c>
      <c r="G513" s="5" t="s">
        <v>94</v>
      </c>
      <c r="H513" s="5" t="s">
        <v>401</v>
      </c>
      <c r="I513" s="10">
        <v>177</v>
      </c>
      <c r="J513" s="4">
        <f t="shared" si="9"/>
        <v>1</v>
      </c>
      <c r="K513" s="1"/>
      <c r="L513" s="1"/>
      <c r="M513" s="1">
        <v>1</v>
      </c>
      <c r="N513" s="1"/>
      <c r="O513" s="1"/>
      <c r="P513" s="1"/>
      <c r="Q513" s="1"/>
      <c r="R513" s="1"/>
      <c r="S513" s="4"/>
      <c r="T513" s="4"/>
      <c r="U513" s="4"/>
      <c r="V513" s="4"/>
      <c r="W513" s="4"/>
    </row>
    <row r="514" spans="1:23" ht="51" customHeight="1" x14ac:dyDescent="0.2">
      <c r="A514" s="5"/>
      <c r="B514" s="5" t="s">
        <v>511</v>
      </c>
      <c r="C514" s="22">
        <v>1</v>
      </c>
      <c r="D514" s="5" t="s">
        <v>107</v>
      </c>
      <c r="E514" s="5" t="s">
        <v>108</v>
      </c>
      <c r="F514" s="5" t="s">
        <v>1234</v>
      </c>
      <c r="G514" s="5" t="s">
        <v>82</v>
      </c>
      <c r="H514" s="5" t="s">
        <v>1235</v>
      </c>
      <c r="I514" s="18">
        <v>149</v>
      </c>
      <c r="J514" s="4">
        <f t="shared" si="9"/>
        <v>8</v>
      </c>
      <c r="K514" s="1"/>
      <c r="L514" s="1"/>
      <c r="M514" s="1">
        <v>8</v>
      </c>
      <c r="N514" s="1"/>
      <c r="O514" s="1"/>
      <c r="P514" s="1"/>
      <c r="Q514" s="1"/>
      <c r="R514" s="1"/>
      <c r="S514" s="4"/>
      <c r="T514" s="4"/>
      <c r="U514" s="4"/>
      <c r="V514" s="4"/>
      <c r="W514" s="4"/>
    </row>
    <row r="515" spans="1:23" ht="51" customHeight="1" x14ac:dyDescent="0.2">
      <c r="A515" s="5"/>
      <c r="B515" s="5" t="s">
        <v>511</v>
      </c>
      <c r="C515" s="22">
        <v>1</v>
      </c>
      <c r="D515" s="5" t="s">
        <v>107</v>
      </c>
      <c r="E515" s="5" t="s">
        <v>108</v>
      </c>
      <c r="F515" s="5" t="s">
        <v>829</v>
      </c>
      <c r="G515" s="5" t="s">
        <v>82</v>
      </c>
      <c r="H515" s="5" t="s">
        <v>817</v>
      </c>
      <c r="I515" s="18">
        <v>169</v>
      </c>
      <c r="J515" s="4">
        <f t="shared" si="9"/>
        <v>1</v>
      </c>
      <c r="K515" s="1"/>
      <c r="L515" s="1"/>
      <c r="M515" s="1"/>
      <c r="N515" s="1"/>
      <c r="O515" s="1"/>
      <c r="P515" s="1">
        <v>1</v>
      </c>
      <c r="Q515" s="1"/>
      <c r="R515" s="1"/>
      <c r="S515" s="4"/>
      <c r="T515" s="4"/>
      <c r="U515" s="4"/>
      <c r="V515" s="4"/>
      <c r="W515" s="4"/>
    </row>
    <row r="516" spans="1:23" ht="51" customHeight="1" x14ac:dyDescent="0.2">
      <c r="A516" s="5"/>
      <c r="B516" s="5" t="s">
        <v>511</v>
      </c>
      <c r="C516" s="22">
        <v>1</v>
      </c>
      <c r="D516" s="5" t="s">
        <v>107</v>
      </c>
      <c r="E516" s="5" t="s">
        <v>108</v>
      </c>
      <c r="F516" s="5" t="s">
        <v>830</v>
      </c>
      <c r="G516" s="5" t="s">
        <v>82</v>
      </c>
      <c r="H516" s="5"/>
      <c r="I516" s="18">
        <v>149</v>
      </c>
      <c r="J516" s="4">
        <f t="shared" si="9"/>
        <v>2</v>
      </c>
      <c r="K516" s="1"/>
      <c r="L516" s="1"/>
      <c r="M516" s="1">
        <v>2</v>
      </c>
      <c r="N516" s="1"/>
      <c r="O516" s="1"/>
      <c r="P516" s="1"/>
      <c r="Q516" s="1"/>
      <c r="R516" s="1"/>
      <c r="S516" s="4"/>
      <c r="T516" s="4"/>
      <c r="U516" s="4"/>
      <c r="V516" s="4"/>
      <c r="W516" s="4"/>
    </row>
    <row r="517" spans="1:23" ht="51" customHeight="1" x14ac:dyDescent="0.2">
      <c r="A517" s="5"/>
      <c r="B517" s="5" t="s">
        <v>511</v>
      </c>
      <c r="C517" s="22">
        <v>1</v>
      </c>
      <c r="D517" s="5" t="s">
        <v>107</v>
      </c>
      <c r="E517" s="5" t="s">
        <v>108</v>
      </c>
      <c r="F517" s="5" t="s">
        <v>831</v>
      </c>
      <c r="G517" s="5" t="s">
        <v>82</v>
      </c>
      <c r="H517" s="5" t="s">
        <v>832</v>
      </c>
      <c r="I517" s="18">
        <v>159</v>
      </c>
      <c r="J517" s="4">
        <f t="shared" si="9"/>
        <v>3</v>
      </c>
      <c r="K517" s="1"/>
      <c r="L517" s="1"/>
      <c r="M517" s="1">
        <v>3</v>
      </c>
      <c r="N517" s="1"/>
      <c r="O517" s="1"/>
      <c r="P517" s="1"/>
      <c r="Q517" s="1"/>
      <c r="R517" s="1"/>
      <c r="S517" s="4"/>
      <c r="T517" s="4"/>
      <c r="U517" s="4"/>
      <c r="V517" s="4"/>
      <c r="W517" s="4"/>
    </row>
    <row r="518" spans="1:23" ht="51" customHeight="1" x14ac:dyDescent="0.2">
      <c r="A518" s="5"/>
      <c r="B518" s="5" t="s">
        <v>511</v>
      </c>
      <c r="C518" s="22">
        <v>1</v>
      </c>
      <c r="D518" s="5" t="s">
        <v>107</v>
      </c>
      <c r="E518" s="5" t="s">
        <v>108</v>
      </c>
      <c r="F518" s="5" t="s">
        <v>833</v>
      </c>
      <c r="G518" s="5" t="s">
        <v>82</v>
      </c>
      <c r="H518" s="5" t="s">
        <v>834</v>
      </c>
      <c r="I518" s="18">
        <v>159</v>
      </c>
      <c r="J518" s="4">
        <f t="shared" si="9"/>
        <v>6</v>
      </c>
      <c r="K518" s="1"/>
      <c r="L518" s="1"/>
      <c r="M518" s="1">
        <v>2</v>
      </c>
      <c r="N518" s="1"/>
      <c r="O518" s="1"/>
      <c r="P518" s="1">
        <v>3</v>
      </c>
      <c r="Q518" s="1">
        <v>1</v>
      </c>
      <c r="R518" s="1"/>
      <c r="S518" s="4"/>
      <c r="T518" s="4"/>
      <c r="U518" s="4"/>
      <c r="V518" s="4"/>
      <c r="W518" s="4"/>
    </row>
    <row r="519" spans="1:23" ht="51" customHeight="1" x14ac:dyDescent="0.2">
      <c r="A519" s="5"/>
      <c r="B519" s="5" t="s">
        <v>511</v>
      </c>
      <c r="C519" s="22">
        <v>1</v>
      </c>
      <c r="D519" s="5" t="s">
        <v>107</v>
      </c>
      <c r="E519" s="5" t="s">
        <v>108</v>
      </c>
      <c r="F519" s="5" t="s">
        <v>835</v>
      </c>
      <c r="G519" s="5" t="s">
        <v>82</v>
      </c>
      <c r="H519" s="5" t="s">
        <v>826</v>
      </c>
      <c r="I519" s="18">
        <v>159</v>
      </c>
      <c r="J519" s="4">
        <f t="shared" si="9"/>
        <v>1</v>
      </c>
      <c r="K519" s="1"/>
      <c r="L519" s="1"/>
      <c r="M519" s="1"/>
      <c r="N519" s="1"/>
      <c r="O519" s="1"/>
      <c r="P519" s="1">
        <v>1</v>
      </c>
      <c r="Q519" s="1"/>
      <c r="R519" s="1"/>
      <c r="S519" s="4"/>
      <c r="T519" s="4"/>
      <c r="U519" s="4"/>
      <c r="V519" s="4"/>
      <c r="W519" s="4"/>
    </row>
    <row r="520" spans="1:23" ht="51" customHeight="1" x14ac:dyDescent="0.2">
      <c r="A520" s="5"/>
      <c r="B520" s="5" t="s">
        <v>511</v>
      </c>
      <c r="C520" s="22">
        <v>1</v>
      </c>
      <c r="D520" s="5" t="s">
        <v>107</v>
      </c>
      <c r="E520" s="5" t="s">
        <v>108</v>
      </c>
      <c r="F520" s="5" t="s">
        <v>836</v>
      </c>
      <c r="G520" s="5" t="s">
        <v>82</v>
      </c>
      <c r="H520" s="5" t="s">
        <v>113</v>
      </c>
      <c r="I520" s="18">
        <v>169</v>
      </c>
      <c r="J520" s="4">
        <f t="shared" si="9"/>
        <v>4</v>
      </c>
      <c r="K520" s="1"/>
      <c r="L520" s="1"/>
      <c r="M520" s="1">
        <v>2</v>
      </c>
      <c r="N520" s="1"/>
      <c r="O520" s="1"/>
      <c r="P520" s="1">
        <v>2</v>
      </c>
      <c r="Q520" s="1"/>
      <c r="R520" s="1"/>
      <c r="S520" s="4"/>
      <c r="T520" s="4"/>
      <c r="U520" s="4"/>
      <c r="V520" s="4"/>
      <c r="W520" s="4"/>
    </row>
    <row r="521" spans="1:23" ht="51" customHeight="1" x14ac:dyDescent="0.2">
      <c r="A521" s="5"/>
      <c r="B521" s="5" t="s">
        <v>511</v>
      </c>
      <c r="C521" s="22">
        <v>1</v>
      </c>
      <c r="D521" s="5" t="s">
        <v>107</v>
      </c>
      <c r="E521" s="5" t="s">
        <v>108</v>
      </c>
      <c r="F521" s="5" t="s">
        <v>837</v>
      </c>
      <c r="G521" s="5" t="s">
        <v>82</v>
      </c>
      <c r="H521" s="5"/>
      <c r="I521" s="18">
        <v>160</v>
      </c>
      <c r="J521" s="4">
        <f t="shared" ref="J521:J584" si="10">SUM(K521:W521)</f>
        <v>3</v>
      </c>
      <c r="K521" s="1"/>
      <c r="L521" s="1"/>
      <c r="M521" s="1">
        <v>2</v>
      </c>
      <c r="N521" s="1"/>
      <c r="O521" s="1">
        <v>1</v>
      </c>
      <c r="P521" s="1"/>
      <c r="Q521" s="1"/>
      <c r="R521" s="1"/>
      <c r="S521" s="4"/>
      <c r="T521" s="4"/>
      <c r="U521" s="4"/>
      <c r="V521" s="4"/>
      <c r="W521" s="4"/>
    </row>
    <row r="522" spans="1:23" ht="51" customHeight="1" x14ac:dyDescent="0.2">
      <c r="A522" s="5"/>
      <c r="B522" s="5" t="s">
        <v>511</v>
      </c>
      <c r="C522" s="22">
        <v>1</v>
      </c>
      <c r="D522" s="5" t="s">
        <v>107</v>
      </c>
      <c r="E522" s="5" t="s">
        <v>108</v>
      </c>
      <c r="F522" s="5" t="s">
        <v>838</v>
      </c>
      <c r="G522" s="5" t="s">
        <v>82</v>
      </c>
      <c r="H522" s="5" t="s">
        <v>116</v>
      </c>
      <c r="I522" s="18">
        <v>170</v>
      </c>
      <c r="J522" s="4">
        <f t="shared" si="10"/>
        <v>1</v>
      </c>
      <c r="K522" s="1"/>
      <c r="L522" s="1"/>
      <c r="M522" s="1">
        <v>1</v>
      </c>
      <c r="N522" s="1"/>
      <c r="O522" s="1"/>
      <c r="P522" s="1"/>
      <c r="Q522" s="1"/>
      <c r="R522" s="1"/>
      <c r="S522" s="4"/>
      <c r="T522" s="4"/>
      <c r="U522" s="4"/>
      <c r="V522" s="4"/>
      <c r="W522" s="4"/>
    </row>
    <row r="523" spans="1:23" ht="51" customHeight="1" x14ac:dyDescent="0.2">
      <c r="A523" s="5"/>
      <c r="B523" s="5" t="s">
        <v>511</v>
      </c>
      <c r="C523" s="22">
        <v>1</v>
      </c>
      <c r="D523" s="5" t="s">
        <v>107</v>
      </c>
      <c r="E523" s="5" t="s">
        <v>108</v>
      </c>
      <c r="F523" s="5" t="s">
        <v>839</v>
      </c>
      <c r="G523" s="5" t="s">
        <v>82</v>
      </c>
      <c r="H523" s="5" t="s">
        <v>840</v>
      </c>
      <c r="I523" s="10">
        <v>170</v>
      </c>
      <c r="J523" s="4">
        <f t="shared" si="10"/>
        <v>1</v>
      </c>
      <c r="K523" s="1"/>
      <c r="L523" s="1"/>
      <c r="M523" s="1">
        <v>1</v>
      </c>
      <c r="N523" s="1"/>
      <c r="O523" s="1"/>
      <c r="P523" s="1"/>
      <c r="Q523" s="1"/>
      <c r="R523" s="1"/>
      <c r="S523" s="4"/>
      <c r="T523" s="4"/>
      <c r="U523" s="4"/>
      <c r="V523" s="4"/>
      <c r="W523" s="4"/>
    </row>
    <row r="524" spans="1:23" ht="51" customHeight="1" x14ac:dyDescent="0.2">
      <c r="A524" s="5"/>
      <c r="B524" s="5" t="s">
        <v>511</v>
      </c>
      <c r="C524" s="22">
        <v>1</v>
      </c>
      <c r="D524" s="5" t="s">
        <v>107</v>
      </c>
      <c r="E524" s="5" t="s">
        <v>108</v>
      </c>
      <c r="F524" s="5" t="s">
        <v>841</v>
      </c>
      <c r="G524" s="5" t="s">
        <v>82</v>
      </c>
      <c r="H524" s="5"/>
      <c r="I524" s="18">
        <v>177</v>
      </c>
      <c r="J524" s="4">
        <f t="shared" si="10"/>
        <v>3</v>
      </c>
      <c r="K524" s="1"/>
      <c r="L524" s="1"/>
      <c r="M524" s="1">
        <v>3</v>
      </c>
      <c r="N524" s="1"/>
      <c r="O524" s="1"/>
      <c r="P524" s="1"/>
      <c r="Q524" s="1"/>
      <c r="R524" s="1"/>
      <c r="S524" s="4"/>
      <c r="T524" s="4"/>
      <c r="U524" s="4"/>
      <c r="V524" s="4"/>
      <c r="W524" s="4"/>
    </row>
    <row r="525" spans="1:23" ht="51" customHeight="1" x14ac:dyDescent="0.2">
      <c r="A525" s="5"/>
      <c r="B525" s="5" t="s">
        <v>511</v>
      </c>
      <c r="C525" s="22">
        <v>1</v>
      </c>
      <c r="D525" s="5" t="s">
        <v>107</v>
      </c>
      <c r="E525" s="5" t="s">
        <v>108</v>
      </c>
      <c r="F525" s="5" t="s">
        <v>842</v>
      </c>
      <c r="G525" s="5"/>
      <c r="H525" s="5"/>
      <c r="I525" s="18">
        <v>149</v>
      </c>
      <c r="J525" s="4">
        <f t="shared" si="10"/>
        <v>8</v>
      </c>
      <c r="K525" s="1"/>
      <c r="L525" s="1"/>
      <c r="M525" s="1">
        <v>8</v>
      </c>
      <c r="N525" s="1"/>
      <c r="O525" s="1"/>
      <c r="P525" s="1"/>
      <c r="Q525" s="1"/>
      <c r="R525" s="1"/>
      <c r="S525" s="4"/>
      <c r="T525" s="4"/>
      <c r="U525" s="4"/>
      <c r="V525" s="4"/>
      <c r="W525" s="4"/>
    </row>
    <row r="526" spans="1:23" ht="51" customHeight="1" x14ac:dyDescent="0.2">
      <c r="A526" s="5"/>
      <c r="B526" s="5" t="s">
        <v>511</v>
      </c>
      <c r="C526" s="22">
        <v>1</v>
      </c>
      <c r="D526" s="5" t="s">
        <v>107</v>
      </c>
      <c r="E526" s="5" t="s">
        <v>108</v>
      </c>
      <c r="F526" s="5" t="s">
        <v>843</v>
      </c>
      <c r="G526" s="5"/>
      <c r="H526" s="5"/>
      <c r="I526" s="18">
        <v>149</v>
      </c>
      <c r="J526" s="4">
        <f t="shared" si="10"/>
        <v>6</v>
      </c>
      <c r="K526" s="1"/>
      <c r="L526" s="1"/>
      <c r="M526" s="1">
        <v>6</v>
      </c>
      <c r="N526" s="1"/>
      <c r="O526" s="1"/>
      <c r="P526" s="1"/>
      <c r="Q526" s="1"/>
      <c r="R526" s="1"/>
      <c r="S526" s="4"/>
      <c r="T526" s="4"/>
      <c r="U526" s="4"/>
      <c r="V526" s="4"/>
      <c r="W526" s="4"/>
    </row>
    <row r="527" spans="1:23" ht="51" customHeight="1" x14ac:dyDescent="0.2">
      <c r="A527" s="5"/>
      <c r="B527" s="5" t="s">
        <v>511</v>
      </c>
      <c r="C527" s="22">
        <v>1</v>
      </c>
      <c r="D527" s="5" t="s">
        <v>107</v>
      </c>
      <c r="E527" s="5" t="s">
        <v>108</v>
      </c>
      <c r="F527" s="5" t="s">
        <v>844</v>
      </c>
      <c r="G527" s="5"/>
      <c r="H527" s="5"/>
      <c r="I527" s="18">
        <v>169</v>
      </c>
      <c r="J527" s="4">
        <f t="shared" si="10"/>
        <v>7</v>
      </c>
      <c r="K527" s="1"/>
      <c r="L527" s="1"/>
      <c r="M527" s="1">
        <v>7</v>
      </c>
      <c r="N527" s="1"/>
      <c r="O527" s="1"/>
      <c r="P527" s="1"/>
      <c r="Q527" s="1"/>
      <c r="R527" s="1"/>
      <c r="S527" s="4"/>
      <c r="T527" s="4"/>
      <c r="U527" s="4"/>
      <c r="V527" s="4"/>
      <c r="W527" s="4"/>
    </row>
    <row r="528" spans="1:23" ht="51" customHeight="1" x14ac:dyDescent="0.2">
      <c r="A528" s="5"/>
      <c r="B528" s="5" t="s">
        <v>511</v>
      </c>
      <c r="C528" s="22">
        <v>1</v>
      </c>
      <c r="D528" s="5" t="s">
        <v>107</v>
      </c>
      <c r="E528" s="5" t="s">
        <v>553</v>
      </c>
      <c r="F528" s="5" t="s">
        <v>1238</v>
      </c>
      <c r="G528" s="5" t="s">
        <v>88</v>
      </c>
      <c r="H528" s="5" t="s">
        <v>1239</v>
      </c>
      <c r="I528" s="18">
        <v>189</v>
      </c>
      <c r="J528" s="4">
        <f t="shared" si="10"/>
        <v>5</v>
      </c>
      <c r="K528" s="1"/>
      <c r="L528" s="1"/>
      <c r="M528" s="1"/>
      <c r="N528" s="1">
        <v>5</v>
      </c>
      <c r="O528" s="1"/>
      <c r="P528" s="1"/>
      <c r="Q528" s="1"/>
      <c r="R528" s="1"/>
      <c r="S528" s="4"/>
      <c r="T528" s="4"/>
      <c r="U528" s="4"/>
      <c r="V528" s="4"/>
      <c r="W528" s="4"/>
    </row>
    <row r="529" spans="1:23" ht="51" customHeight="1" x14ac:dyDescent="0.2">
      <c r="A529" s="5"/>
      <c r="B529" s="5" t="s">
        <v>511</v>
      </c>
      <c r="C529" s="22">
        <v>1</v>
      </c>
      <c r="D529" s="5" t="s">
        <v>107</v>
      </c>
      <c r="E529" s="5" t="s">
        <v>136</v>
      </c>
      <c r="F529" s="5" t="s">
        <v>853</v>
      </c>
      <c r="G529" s="5" t="s">
        <v>94</v>
      </c>
      <c r="H529" s="5" t="s">
        <v>146</v>
      </c>
      <c r="I529" s="18">
        <v>175</v>
      </c>
      <c r="J529" s="4">
        <f t="shared" si="10"/>
        <v>1</v>
      </c>
      <c r="K529" s="1"/>
      <c r="L529" s="1"/>
      <c r="M529" s="1"/>
      <c r="N529" s="1"/>
      <c r="O529" s="1"/>
      <c r="P529" s="1">
        <v>1</v>
      </c>
      <c r="Q529" s="1"/>
      <c r="R529" s="1"/>
      <c r="S529" s="4"/>
      <c r="T529" s="4"/>
      <c r="U529" s="4"/>
      <c r="V529" s="4"/>
      <c r="W529" s="4"/>
    </row>
    <row r="530" spans="1:23" ht="51" customHeight="1" x14ac:dyDescent="0.2">
      <c r="A530" s="5"/>
      <c r="B530" s="5" t="s">
        <v>511</v>
      </c>
      <c r="C530" s="22">
        <v>1</v>
      </c>
      <c r="D530" s="5" t="s">
        <v>107</v>
      </c>
      <c r="E530" s="5" t="s">
        <v>136</v>
      </c>
      <c r="F530" s="5" t="s">
        <v>1230</v>
      </c>
      <c r="G530" s="5" t="s">
        <v>94</v>
      </c>
      <c r="H530" s="5" t="s">
        <v>180</v>
      </c>
      <c r="I530" s="10">
        <v>169</v>
      </c>
      <c r="J530" s="4">
        <f t="shared" si="10"/>
        <v>4</v>
      </c>
      <c r="K530" s="1"/>
      <c r="L530" s="1">
        <v>1</v>
      </c>
      <c r="M530" s="1"/>
      <c r="N530" s="1"/>
      <c r="O530" s="1">
        <v>3</v>
      </c>
      <c r="P530" s="1"/>
      <c r="Q530" s="1"/>
      <c r="R530" s="1"/>
      <c r="S530" s="4"/>
      <c r="T530" s="4"/>
      <c r="U530" s="4"/>
      <c r="V530" s="4"/>
      <c r="W530" s="4"/>
    </row>
    <row r="531" spans="1:23" ht="51" customHeight="1" x14ac:dyDescent="0.2">
      <c r="A531" s="5"/>
      <c r="B531" s="5" t="s">
        <v>511</v>
      </c>
      <c r="C531" s="22">
        <v>1</v>
      </c>
      <c r="D531" s="5" t="s">
        <v>107</v>
      </c>
      <c r="E531" s="5" t="s">
        <v>136</v>
      </c>
      <c r="F531" s="5" t="s">
        <v>854</v>
      </c>
      <c r="G531" s="5" t="s">
        <v>94</v>
      </c>
      <c r="H531" s="5"/>
      <c r="I531" s="18">
        <v>175</v>
      </c>
      <c r="J531" s="4">
        <f t="shared" si="10"/>
        <v>1</v>
      </c>
      <c r="K531" s="1"/>
      <c r="L531" s="1"/>
      <c r="M531" s="1">
        <v>1</v>
      </c>
      <c r="N531" s="1"/>
      <c r="O531" s="1"/>
      <c r="P531" s="1"/>
      <c r="Q531" s="1"/>
      <c r="R531" s="1"/>
      <c r="S531" s="4"/>
      <c r="T531" s="4"/>
      <c r="U531" s="4"/>
      <c r="V531" s="4"/>
      <c r="W531" s="4"/>
    </row>
    <row r="532" spans="1:23" ht="51" customHeight="1" x14ac:dyDescent="0.2">
      <c r="A532" s="5"/>
      <c r="B532" s="5" t="s">
        <v>511</v>
      </c>
      <c r="C532" s="22">
        <v>1</v>
      </c>
      <c r="D532" s="5" t="s">
        <v>107</v>
      </c>
      <c r="E532" s="5" t="s">
        <v>136</v>
      </c>
      <c r="F532" s="5" t="s">
        <v>1231</v>
      </c>
      <c r="G532" s="5" t="s">
        <v>94</v>
      </c>
      <c r="H532" s="5" t="s">
        <v>196</v>
      </c>
      <c r="I532" s="10">
        <v>169</v>
      </c>
      <c r="J532" s="4">
        <f t="shared" si="10"/>
        <v>1</v>
      </c>
      <c r="K532" s="1"/>
      <c r="L532" s="1"/>
      <c r="M532" s="1">
        <v>1</v>
      </c>
      <c r="N532" s="1"/>
      <c r="O532" s="1"/>
      <c r="P532" s="1"/>
      <c r="Q532" s="1"/>
      <c r="R532" s="1"/>
      <c r="S532" s="4"/>
      <c r="T532" s="4"/>
      <c r="U532" s="4"/>
      <c r="V532" s="4"/>
      <c r="W532" s="4"/>
    </row>
    <row r="533" spans="1:23" ht="51" customHeight="1" x14ac:dyDescent="0.2">
      <c r="A533" s="5"/>
      <c r="B533" s="5" t="s">
        <v>511</v>
      </c>
      <c r="C533" s="22">
        <v>1</v>
      </c>
      <c r="D533" s="5" t="s">
        <v>107</v>
      </c>
      <c r="E533" s="5" t="s">
        <v>136</v>
      </c>
      <c r="F533" s="5" t="s">
        <v>1232</v>
      </c>
      <c r="G533" s="5"/>
      <c r="H533" s="5" t="s">
        <v>1233</v>
      </c>
      <c r="I533" s="10">
        <v>190</v>
      </c>
      <c r="J533" s="4">
        <f t="shared" si="10"/>
        <v>1</v>
      </c>
      <c r="K533" s="1"/>
      <c r="L533" s="1"/>
      <c r="M533" s="1">
        <v>1</v>
      </c>
      <c r="N533" s="1"/>
      <c r="O533" s="1"/>
      <c r="P533" s="1"/>
      <c r="Q533" s="1"/>
      <c r="R533" s="1"/>
      <c r="S533" s="4"/>
      <c r="T533" s="4"/>
      <c r="U533" s="4"/>
      <c r="V533" s="4"/>
      <c r="W533" s="4"/>
    </row>
    <row r="534" spans="1:23" ht="51" customHeight="1" x14ac:dyDescent="0.2">
      <c r="A534" s="5"/>
      <c r="B534" s="5" t="s">
        <v>511</v>
      </c>
      <c r="C534" s="22">
        <v>1</v>
      </c>
      <c r="D534" s="5" t="s">
        <v>107</v>
      </c>
      <c r="E534" s="5" t="s">
        <v>136</v>
      </c>
      <c r="F534" s="5" t="s">
        <v>859</v>
      </c>
      <c r="G534" s="5" t="s">
        <v>82</v>
      </c>
      <c r="H534" s="5" t="s">
        <v>807</v>
      </c>
      <c r="I534" s="18">
        <v>165</v>
      </c>
      <c r="J534" s="4">
        <f t="shared" si="10"/>
        <v>1</v>
      </c>
      <c r="K534" s="1"/>
      <c r="L534" s="1"/>
      <c r="M534" s="1"/>
      <c r="N534" s="1"/>
      <c r="O534" s="1">
        <v>1</v>
      </c>
      <c r="P534" s="1"/>
      <c r="Q534" s="1"/>
      <c r="R534" s="1"/>
      <c r="S534" s="4"/>
      <c r="T534" s="4"/>
      <c r="U534" s="4"/>
      <c r="V534" s="4"/>
      <c r="W534" s="4"/>
    </row>
    <row r="535" spans="1:23" ht="51" customHeight="1" x14ac:dyDescent="0.2">
      <c r="A535" s="5"/>
      <c r="B535" s="5" t="s">
        <v>511</v>
      </c>
      <c r="C535" s="22">
        <v>1</v>
      </c>
      <c r="D535" s="5" t="s">
        <v>107</v>
      </c>
      <c r="E535" s="5" t="s">
        <v>136</v>
      </c>
      <c r="F535" s="5" t="s">
        <v>1226</v>
      </c>
      <c r="G535" s="5"/>
      <c r="H535" s="5" t="s">
        <v>845</v>
      </c>
      <c r="I535" s="18">
        <v>165</v>
      </c>
      <c r="J535" s="4">
        <f t="shared" si="10"/>
        <v>1</v>
      </c>
      <c r="K535" s="1">
        <v>1</v>
      </c>
      <c r="L535" s="1"/>
      <c r="M535" s="1"/>
      <c r="N535" s="1"/>
      <c r="O535" s="1"/>
      <c r="P535" s="1"/>
      <c r="Q535" s="1"/>
      <c r="R535" s="1"/>
      <c r="S535" s="4"/>
      <c r="T535" s="4"/>
      <c r="U535" s="4"/>
      <c r="V535" s="4"/>
      <c r="W535" s="4"/>
    </row>
    <row r="536" spans="1:23" ht="51" customHeight="1" x14ac:dyDescent="0.2">
      <c r="A536" s="5"/>
      <c r="B536" s="5" t="s">
        <v>511</v>
      </c>
      <c r="C536" s="22">
        <v>1</v>
      </c>
      <c r="D536" s="5" t="s">
        <v>107</v>
      </c>
      <c r="E536" s="5" t="s">
        <v>136</v>
      </c>
      <c r="F536" s="5" t="s">
        <v>1225</v>
      </c>
      <c r="G536" s="5" t="s">
        <v>82</v>
      </c>
      <c r="H536" s="5" t="s">
        <v>847</v>
      </c>
      <c r="I536" s="18">
        <v>165</v>
      </c>
      <c r="J536" s="4">
        <f t="shared" si="10"/>
        <v>1</v>
      </c>
      <c r="K536" s="1"/>
      <c r="L536" s="1"/>
      <c r="M536" s="1">
        <v>1</v>
      </c>
      <c r="N536" s="1"/>
      <c r="O536" s="1"/>
      <c r="P536" s="1"/>
      <c r="Q536" s="1"/>
      <c r="R536" s="1"/>
      <c r="S536" s="4"/>
      <c r="T536" s="4"/>
      <c r="U536" s="4"/>
      <c r="V536" s="4"/>
      <c r="W536" s="4"/>
    </row>
    <row r="537" spans="1:23" ht="51" customHeight="1" x14ac:dyDescent="0.2">
      <c r="A537" s="5"/>
      <c r="B537" s="5" t="s">
        <v>511</v>
      </c>
      <c r="C537" s="22">
        <v>1</v>
      </c>
      <c r="D537" s="5" t="s">
        <v>107</v>
      </c>
      <c r="E537" s="5" t="s">
        <v>136</v>
      </c>
      <c r="F537" s="5" t="s">
        <v>860</v>
      </c>
      <c r="G537" s="5" t="s">
        <v>82</v>
      </c>
      <c r="H537" s="5" t="s">
        <v>850</v>
      </c>
      <c r="I537" s="18">
        <v>165</v>
      </c>
      <c r="J537" s="4">
        <f t="shared" si="10"/>
        <v>1</v>
      </c>
      <c r="K537" s="1"/>
      <c r="L537" s="1"/>
      <c r="M537" s="1"/>
      <c r="N537" s="1"/>
      <c r="O537" s="1">
        <v>1</v>
      </c>
      <c r="P537" s="1"/>
      <c r="Q537" s="1"/>
      <c r="R537" s="1"/>
      <c r="S537" s="4"/>
      <c r="T537" s="4"/>
      <c r="U537" s="4"/>
      <c r="V537" s="4"/>
      <c r="W537" s="4"/>
    </row>
    <row r="538" spans="1:23" ht="51" customHeight="1" x14ac:dyDescent="0.2">
      <c r="A538" s="5"/>
      <c r="B538" s="5" t="s">
        <v>511</v>
      </c>
      <c r="C538" s="22">
        <v>1</v>
      </c>
      <c r="D538" s="5" t="s">
        <v>107</v>
      </c>
      <c r="E538" s="5" t="s">
        <v>136</v>
      </c>
      <c r="F538" s="5" t="s">
        <v>862</v>
      </c>
      <c r="G538" s="5" t="s">
        <v>82</v>
      </c>
      <c r="H538" s="5" t="s">
        <v>863</v>
      </c>
      <c r="I538" s="18">
        <v>165</v>
      </c>
      <c r="J538" s="4">
        <f t="shared" si="10"/>
        <v>1</v>
      </c>
      <c r="K538" s="1"/>
      <c r="L538" s="1"/>
      <c r="M538" s="1">
        <v>1</v>
      </c>
      <c r="N538" s="1"/>
      <c r="O538" s="1"/>
      <c r="P538" s="1"/>
      <c r="Q538" s="1"/>
      <c r="R538" s="1"/>
      <c r="S538" s="4"/>
      <c r="T538" s="4"/>
      <c r="U538" s="4"/>
      <c r="V538" s="4"/>
      <c r="W538" s="4"/>
    </row>
    <row r="539" spans="1:23" ht="51" customHeight="1" x14ac:dyDescent="0.2">
      <c r="A539" s="5"/>
      <c r="B539" s="5" t="s">
        <v>511</v>
      </c>
      <c r="C539" s="22">
        <v>1</v>
      </c>
      <c r="D539" s="5" t="s">
        <v>107</v>
      </c>
      <c r="E539" s="5" t="s">
        <v>136</v>
      </c>
      <c r="F539" s="5" t="s">
        <v>864</v>
      </c>
      <c r="G539" s="5" t="s">
        <v>82</v>
      </c>
      <c r="H539" s="5" t="s">
        <v>324</v>
      </c>
      <c r="I539" s="18">
        <v>165</v>
      </c>
      <c r="J539" s="4">
        <f t="shared" si="10"/>
        <v>1</v>
      </c>
      <c r="K539" s="1"/>
      <c r="L539" s="1"/>
      <c r="M539" s="1">
        <v>1</v>
      </c>
      <c r="N539" s="1"/>
      <c r="O539" s="1"/>
      <c r="P539" s="1"/>
      <c r="Q539" s="1"/>
      <c r="R539" s="1"/>
      <c r="S539" s="4"/>
      <c r="T539" s="4"/>
      <c r="U539" s="4"/>
      <c r="V539" s="4"/>
      <c r="W539" s="4"/>
    </row>
    <row r="540" spans="1:23" ht="51" customHeight="1" x14ac:dyDescent="0.2">
      <c r="A540" s="5"/>
      <c r="B540" s="5" t="s">
        <v>511</v>
      </c>
      <c r="C540" s="22">
        <v>1</v>
      </c>
      <c r="D540" s="5" t="s">
        <v>107</v>
      </c>
      <c r="E540" s="5" t="s">
        <v>136</v>
      </c>
      <c r="F540" s="5" t="s">
        <v>865</v>
      </c>
      <c r="G540" s="5" t="s">
        <v>82</v>
      </c>
      <c r="H540" s="5" t="s">
        <v>851</v>
      </c>
      <c r="I540" s="18">
        <v>165</v>
      </c>
      <c r="J540" s="4">
        <f t="shared" si="10"/>
        <v>1</v>
      </c>
      <c r="K540" s="1">
        <v>1</v>
      </c>
      <c r="L540" s="1"/>
      <c r="M540" s="1"/>
      <c r="N540" s="1"/>
      <c r="O540" s="1"/>
      <c r="P540" s="1"/>
      <c r="Q540" s="1"/>
      <c r="R540" s="1"/>
      <c r="S540" s="4"/>
      <c r="T540" s="4"/>
      <c r="U540" s="4"/>
      <c r="V540" s="4"/>
      <c r="W540" s="4"/>
    </row>
    <row r="541" spans="1:23" ht="51" customHeight="1" x14ac:dyDescent="0.2">
      <c r="A541" s="5"/>
      <c r="B541" s="5" t="s">
        <v>511</v>
      </c>
      <c r="C541" s="22">
        <v>1</v>
      </c>
      <c r="D541" s="5" t="s">
        <v>107</v>
      </c>
      <c r="E541" s="5" t="s">
        <v>136</v>
      </c>
      <c r="F541" s="5" t="s">
        <v>866</v>
      </c>
      <c r="G541" s="5" t="s">
        <v>82</v>
      </c>
      <c r="H541" s="5" t="s">
        <v>212</v>
      </c>
      <c r="I541" s="18">
        <v>165</v>
      </c>
      <c r="J541" s="4">
        <f t="shared" si="10"/>
        <v>2</v>
      </c>
      <c r="K541" s="1"/>
      <c r="L541" s="1"/>
      <c r="M541" s="1">
        <v>2</v>
      </c>
      <c r="N541" s="1"/>
      <c r="O541" s="1"/>
      <c r="P541" s="1"/>
      <c r="Q541" s="1"/>
      <c r="R541" s="1"/>
      <c r="S541" s="4"/>
      <c r="T541" s="4"/>
      <c r="U541" s="4"/>
      <c r="V541" s="4"/>
      <c r="W541" s="4"/>
    </row>
    <row r="542" spans="1:23" ht="51" customHeight="1" x14ac:dyDescent="0.2">
      <c r="A542" s="5"/>
      <c r="B542" s="5" t="s">
        <v>511</v>
      </c>
      <c r="C542" s="22">
        <v>1</v>
      </c>
      <c r="D542" s="5" t="s">
        <v>107</v>
      </c>
      <c r="E542" s="5" t="s">
        <v>136</v>
      </c>
      <c r="F542" s="5" t="s">
        <v>867</v>
      </c>
      <c r="G542" s="5" t="s">
        <v>82</v>
      </c>
      <c r="H542" s="5" t="s">
        <v>868</v>
      </c>
      <c r="I542" s="18">
        <v>169</v>
      </c>
      <c r="J542" s="4">
        <f t="shared" si="10"/>
        <v>2</v>
      </c>
      <c r="K542" s="1"/>
      <c r="L542" s="1"/>
      <c r="M542" s="1">
        <v>2</v>
      </c>
      <c r="N542" s="1"/>
      <c r="O542" s="1"/>
      <c r="P542" s="1"/>
      <c r="Q542" s="1"/>
      <c r="R542" s="1"/>
      <c r="S542" s="4"/>
      <c r="T542" s="4"/>
      <c r="U542" s="4"/>
      <c r="V542" s="4"/>
      <c r="W542" s="4"/>
    </row>
    <row r="543" spans="1:23" ht="51" customHeight="1" x14ac:dyDescent="0.2">
      <c r="A543" s="5"/>
      <c r="B543" s="5" t="s">
        <v>511</v>
      </c>
      <c r="C543" s="22">
        <v>1</v>
      </c>
      <c r="D543" s="5" t="s">
        <v>107</v>
      </c>
      <c r="E543" s="5" t="s">
        <v>136</v>
      </c>
      <c r="F543" s="5" t="s">
        <v>869</v>
      </c>
      <c r="G543" s="5" t="s">
        <v>82</v>
      </c>
      <c r="H543" s="5" t="s">
        <v>868</v>
      </c>
      <c r="I543" s="18">
        <v>169</v>
      </c>
      <c r="J543" s="4">
        <f t="shared" si="10"/>
        <v>1</v>
      </c>
      <c r="K543" s="1"/>
      <c r="L543" s="1"/>
      <c r="M543" s="1">
        <v>1</v>
      </c>
      <c r="N543" s="1"/>
      <c r="O543" s="1"/>
      <c r="P543" s="1"/>
      <c r="Q543" s="1"/>
      <c r="R543" s="1"/>
      <c r="S543" s="4"/>
      <c r="T543" s="4"/>
      <c r="U543" s="4"/>
      <c r="V543" s="4"/>
      <c r="W543" s="4"/>
    </row>
    <row r="544" spans="1:23" ht="51" customHeight="1" x14ac:dyDescent="0.2">
      <c r="A544" s="5"/>
      <c r="B544" s="5" t="s">
        <v>511</v>
      </c>
      <c r="C544" s="22">
        <v>1</v>
      </c>
      <c r="D544" s="5" t="s">
        <v>107</v>
      </c>
      <c r="E544" s="5" t="s">
        <v>136</v>
      </c>
      <c r="F544" s="5" t="s">
        <v>870</v>
      </c>
      <c r="G544" s="5" t="s">
        <v>82</v>
      </c>
      <c r="H544" s="5" t="s">
        <v>871</v>
      </c>
      <c r="I544" s="18">
        <v>169</v>
      </c>
      <c r="J544" s="4">
        <f t="shared" si="10"/>
        <v>2</v>
      </c>
      <c r="K544" s="1"/>
      <c r="L544" s="1"/>
      <c r="M544" s="1">
        <v>2</v>
      </c>
      <c r="N544" s="1"/>
      <c r="O544" s="1"/>
      <c r="P544" s="1"/>
      <c r="Q544" s="1"/>
      <c r="R544" s="1"/>
      <c r="S544" s="4"/>
      <c r="T544" s="4"/>
      <c r="U544" s="4"/>
      <c r="V544" s="4"/>
      <c r="W544" s="4"/>
    </row>
    <row r="545" spans="1:23" ht="51" customHeight="1" x14ac:dyDescent="0.2">
      <c r="A545" s="5"/>
      <c r="B545" s="5" t="s">
        <v>511</v>
      </c>
      <c r="C545" s="22">
        <v>1</v>
      </c>
      <c r="D545" s="5" t="s">
        <v>107</v>
      </c>
      <c r="E545" s="5" t="s">
        <v>136</v>
      </c>
      <c r="F545" s="5" t="s">
        <v>872</v>
      </c>
      <c r="G545" s="5" t="s">
        <v>82</v>
      </c>
      <c r="H545" s="5"/>
      <c r="I545" s="18">
        <v>175</v>
      </c>
      <c r="J545" s="4">
        <f t="shared" si="10"/>
        <v>1</v>
      </c>
      <c r="K545" s="1"/>
      <c r="L545" s="1"/>
      <c r="M545" s="1">
        <v>1</v>
      </c>
      <c r="N545" s="1"/>
      <c r="O545" s="1"/>
      <c r="P545" s="1"/>
      <c r="Q545" s="1"/>
      <c r="R545" s="1"/>
      <c r="S545" s="4"/>
      <c r="T545" s="4"/>
      <c r="U545" s="4"/>
      <c r="V545" s="4"/>
      <c r="W545" s="4"/>
    </row>
    <row r="546" spans="1:23" ht="51" customHeight="1" x14ac:dyDescent="0.2">
      <c r="A546" s="5"/>
      <c r="B546" s="5" t="s">
        <v>511</v>
      </c>
      <c r="C546" s="22">
        <v>1</v>
      </c>
      <c r="D546" s="5" t="s">
        <v>107</v>
      </c>
      <c r="E546" s="5" t="s">
        <v>136</v>
      </c>
      <c r="F546" s="5" t="s">
        <v>873</v>
      </c>
      <c r="G546" s="5" t="s">
        <v>82</v>
      </c>
      <c r="H546" s="5" t="s">
        <v>143</v>
      </c>
      <c r="I546" s="10">
        <v>175</v>
      </c>
      <c r="J546" s="4">
        <f t="shared" si="10"/>
        <v>1</v>
      </c>
      <c r="K546" s="1"/>
      <c r="L546" s="1"/>
      <c r="M546" s="1"/>
      <c r="N546" s="1"/>
      <c r="O546" s="1">
        <v>1</v>
      </c>
      <c r="P546" s="1"/>
      <c r="Q546" s="1"/>
      <c r="R546" s="1"/>
      <c r="S546" s="4"/>
      <c r="T546" s="4"/>
      <c r="U546" s="4"/>
      <c r="V546" s="4"/>
      <c r="W546" s="4"/>
    </row>
    <row r="547" spans="1:23" ht="51" customHeight="1" x14ac:dyDescent="0.2">
      <c r="A547" s="5"/>
      <c r="B547" s="5" t="s">
        <v>511</v>
      </c>
      <c r="C547" s="22">
        <v>1</v>
      </c>
      <c r="D547" s="5" t="s">
        <v>107</v>
      </c>
      <c r="E547" s="5" t="s">
        <v>136</v>
      </c>
      <c r="F547" s="5" t="s">
        <v>874</v>
      </c>
      <c r="G547" s="5" t="s">
        <v>82</v>
      </c>
      <c r="H547" s="5" t="s">
        <v>144</v>
      </c>
      <c r="I547" s="10">
        <v>175</v>
      </c>
      <c r="J547" s="4">
        <f t="shared" si="10"/>
        <v>1</v>
      </c>
      <c r="K547" s="1"/>
      <c r="L547" s="1"/>
      <c r="M547" s="1">
        <v>1</v>
      </c>
      <c r="N547" s="1"/>
      <c r="O547" s="1"/>
      <c r="P547" s="1"/>
      <c r="Q547" s="1"/>
      <c r="R547" s="1"/>
      <c r="S547" s="4"/>
      <c r="T547" s="4"/>
      <c r="U547" s="4"/>
      <c r="V547" s="4"/>
      <c r="W547" s="4"/>
    </row>
    <row r="548" spans="1:23" ht="51" customHeight="1" x14ac:dyDescent="0.2">
      <c r="A548" s="5"/>
      <c r="B548" s="5" t="s">
        <v>511</v>
      </c>
      <c r="C548" s="22">
        <v>1</v>
      </c>
      <c r="D548" s="5" t="s">
        <v>107</v>
      </c>
      <c r="E548" s="5" t="s">
        <v>136</v>
      </c>
      <c r="F548" s="5" t="s">
        <v>875</v>
      </c>
      <c r="G548" s="5" t="s">
        <v>82</v>
      </c>
      <c r="H548" s="5" t="s">
        <v>876</v>
      </c>
      <c r="I548" s="18">
        <v>180</v>
      </c>
      <c r="J548" s="4">
        <f t="shared" si="10"/>
        <v>1</v>
      </c>
      <c r="K548" s="1"/>
      <c r="L548" s="1"/>
      <c r="M548" s="1">
        <v>1</v>
      </c>
      <c r="N548" s="1"/>
      <c r="O548" s="1"/>
      <c r="P548" s="1"/>
      <c r="Q548" s="1"/>
      <c r="R548" s="1"/>
      <c r="S548" s="4"/>
      <c r="T548" s="4"/>
      <c r="U548" s="4"/>
      <c r="V548" s="4"/>
      <c r="W548" s="4"/>
    </row>
    <row r="549" spans="1:23" ht="51" customHeight="1" x14ac:dyDescent="0.2">
      <c r="A549" s="5"/>
      <c r="B549" s="5" t="s">
        <v>511</v>
      </c>
      <c r="C549" s="22">
        <v>1</v>
      </c>
      <c r="D549" s="5" t="s">
        <v>107</v>
      </c>
      <c r="E549" s="5" t="s">
        <v>136</v>
      </c>
      <c r="F549" s="5" t="s">
        <v>877</v>
      </c>
      <c r="G549" s="5" t="s">
        <v>82</v>
      </c>
      <c r="H549" s="5" t="s">
        <v>878</v>
      </c>
      <c r="I549" s="18">
        <v>180</v>
      </c>
      <c r="J549" s="4">
        <f t="shared" si="10"/>
        <v>1</v>
      </c>
      <c r="K549" s="1"/>
      <c r="L549" s="1"/>
      <c r="M549" s="1"/>
      <c r="N549" s="1"/>
      <c r="O549" s="1"/>
      <c r="P549" s="1"/>
      <c r="Q549" s="1">
        <v>1</v>
      </c>
      <c r="R549" s="1"/>
      <c r="S549" s="4"/>
      <c r="T549" s="4"/>
      <c r="U549" s="4"/>
      <c r="V549" s="4"/>
      <c r="W549" s="4"/>
    </row>
    <row r="550" spans="1:23" ht="51" customHeight="1" x14ac:dyDescent="0.2">
      <c r="A550" s="5"/>
      <c r="B550" s="5" t="s">
        <v>511</v>
      </c>
      <c r="C550" s="22">
        <v>1</v>
      </c>
      <c r="D550" s="5" t="s">
        <v>107</v>
      </c>
      <c r="E550" s="5" t="s">
        <v>136</v>
      </c>
      <c r="F550" s="5" t="s">
        <v>879</v>
      </c>
      <c r="G550" s="5" t="s">
        <v>82</v>
      </c>
      <c r="H550" s="5" t="s">
        <v>824</v>
      </c>
      <c r="I550" s="10">
        <v>180</v>
      </c>
      <c r="J550" s="4">
        <f t="shared" si="10"/>
        <v>1</v>
      </c>
      <c r="K550" s="1"/>
      <c r="L550" s="1"/>
      <c r="M550" s="1"/>
      <c r="N550" s="1"/>
      <c r="O550" s="1"/>
      <c r="P550" s="1"/>
      <c r="Q550" s="1">
        <v>1</v>
      </c>
      <c r="R550" s="1"/>
      <c r="S550" s="4"/>
      <c r="T550" s="4"/>
      <c r="U550" s="4"/>
      <c r="V550" s="4"/>
      <c r="W550" s="4"/>
    </row>
    <row r="551" spans="1:23" ht="51" customHeight="1" x14ac:dyDescent="0.2">
      <c r="A551" s="5"/>
      <c r="B551" s="5" t="s">
        <v>511</v>
      </c>
      <c r="C551" s="22">
        <v>1</v>
      </c>
      <c r="D551" s="5" t="s">
        <v>107</v>
      </c>
      <c r="E551" s="5" t="s">
        <v>199</v>
      </c>
      <c r="F551" s="5" t="s">
        <v>881</v>
      </c>
      <c r="G551" s="5" t="s">
        <v>857</v>
      </c>
      <c r="H551" s="5" t="s">
        <v>880</v>
      </c>
      <c r="I551" s="18">
        <v>199</v>
      </c>
      <c r="J551" s="4">
        <f t="shared" si="10"/>
        <v>7</v>
      </c>
      <c r="K551" s="1"/>
      <c r="L551" s="1"/>
      <c r="M551" s="1">
        <v>5</v>
      </c>
      <c r="N551" s="1">
        <v>1</v>
      </c>
      <c r="O551" s="1">
        <v>1</v>
      </c>
      <c r="P551" s="1"/>
      <c r="Q551" s="1"/>
      <c r="R551" s="1"/>
      <c r="S551" s="4"/>
      <c r="T551" s="4"/>
      <c r="U551" s="4"/>
      <c r="V551" s="4"/>
      <c r="W551" s="4"/>
    </row>
    <row r="552" spans="1:23" ht="51" customHeight="1" x14ac:dyDescent="0.2">
      <c r="A552" s="5"/>
      <c r="B552" s="5" t="s">
        <v>511</v>
      </c>
      <c r="C552" s="22">
        <v>1</v>
      </c>
      <c r="D552" s="5" t="s">
        <v>107</v>
      </c>
      <c r="E552" s="5" t="s">
        <v>199</v>
      </c>
      <c r="F552" s="5" t="s">
        <v>882</v>
      </c>
      <c r="G552" s="5" t="s">
        <v>857</v>
      </c>
      <c r="H552" s="5" t="s">
        <v>883</v>
      </c>
      <c r="I552" s="18">
        <v>199</v>
      </c>
      <c r="J552" s="4">
        <f t="shared" si="10"/>
        <v>8</v>
      </c>
      <c r="K552" s="1"/>
      <c r="L552" s="1">
        <v>1</v>
      </c>
      <c r="M552" s="1">
        <v>3</v>
      </c>
      <c r="N552" s="1">
        <v>1</v>
      </c>
      <c r="O552" s="1">
        <v>1</v>
      </c>
      <c r="P552" s="1"/>
      <c r="Q552" s="1">
        <v>2</v>
      </c>
      <c r="R552" s="1"/>
      <c r="S552" s="4"/>
      <c r="T552" s="4"/>
      <c r="U552" s="4"/>
      <c r="V552" s="4"/>
      <c r="W552" s="4"/>
    </row>
    <row r="553" spans="1:23" ht="51" customHeight="1" x14ac:dyDescent="0.2">
      <c r="A553" s="5"/>
      <c r="B553" s="5" t="s">
        <v>511</v>
      </c>
      <c r="C553" s="22">
        <v>1</v>
      </c>
      <c r="D553" s="5" t="s">
        <v>107</v>
      </c>
      <c r="E553" s="5" t="s">
        <v>199</v>
      </c>
      <c r="F553" s="5" t="s">
        <v>884</v>
      </c>
      <c r="G553" s="5" t="s">
        <v>82</v>
      </c>
      <c r="H553" s="5" t="s">
        <v>885</v>
      </c>
      <c r="I553" s="18">
        <v>199</v>
      </c>
      <c r="J553" s="4">
        <f t="shared" si="10"/>
        <v>1</v>
      </c>
      <c r="K553" s="1"/>
      <c r="L553" s="1"/>
      <c r="M553" s="1"/>
      <c r="N553" s="1"/>
      <c r="O553" s="1"/>
      <c r="P553" s="1"/>
      <c r="Q553" s="1">
        <v>1</v>
      </c>
      <c r="R553" s="1"/>
      <c r="S553" s="4"/>
      <c r="T553" s="4"/>
      <c r="U553" s="4"/>
      <c r="V553" s="4"/>
      <c r="W553" s="4"/>
    </row>
    <row r="554" spans="1:23" ht="51" customHeight="1" x14ac:dyDescent="0.2">
      <c r="A554" s="5"/>
      <c r="B554" s="5" t="s">
        <v>511</v>
      </c>
      <c r="C554" s="22">
        <v>1</v>
      </c>
      <c r="D554" s="5" t="s">
        <v>107</v>
      </c>
      <c r="E554" s="5" t="s">
        <v>202</v>
      </c>
      <c r="F554" s="5" t="s">
        <v>1315</v>
      </c>
      <c r="G554" s="5"/>
      <c r="H554" s="5" t="s">
        <v>852</v>
      </c>
      <c r="I554" s="18">
        <v>155</v>
      </c>
      <c r="J554" s="4">
        <f t="shared" si="10"/>
        <v>4</v>
      </c>
      <c r="K554" s="1">
        <v>2</v>
      </c>
      <c r="L554" s="1"/>
      <c r="M554" s="1">
        <v>1</v>
      </c>
      <c r="N554" s="1">
        <v>1</v>
      </c>
      <c r="O554" s="1"/>
      <c r="P554" s="1"/>
      <c r="Q554" s="1"/>
      <c r="R554" s="1"/>
      <c r="S554" s="4"/>
      <c r="T554" s="4"/>
      <c r="U554" s="4"/>
      <c r="V554" s="4"/>
      <c r="W554" s="4"/>
    </row>
    <row r="555" spans="1:23" ht="51" customHeight="1" x14ac:dyDescent="0.2">
      <c r="A555" s="5"/>
      <c r="B555" s="5" t="s">
        <v>511</v>
      </c>
      <c r="C555" s="22">
        <v>1</v>
      </c>
      <c r="D555" s="5" t="s">
        <v>107</v>
      </c>
      <c r="E555" s="5" t="s">
        <v>202</v>
      </c>
      <c r="F555" s="5" t="s">
        <v>1313</v>
      </c>
      <c r="G555" s="5"/>
      <c r="H555" s="5" t="s">
        <v>1314</v>
      </c>
      <c r="I555" s="18">
        <v>155</v>
      </c>
      <c r="J555" s="4">
        <f t="shared" si="10"/>
        <v>1</v>
      </c>
      <c r="K555" s="1"/>
      <c r="L555" s="1"/>
      <c r="M555" s="1">
        <v>1</v>
      </c>
      <c r="N555" s="1"/>
      <c r="O555" s="1"/>
      <c r="P555" s="1"/>
      <c r="Q555" s="1"/>
      <c r="R555" s="1"/>
      <c r="S555" s="4"/>
      <c r="T555" s="4"/>
      <c r="U555" s="4"/>
      <c r="V555" s="4"/>
      <c r="W555" s="4"/>
    </row>
    <row r="556" spans="1:23" ht="51" customHeight="1" x14ac:dyDescent="0.2">
      <c r="A556" s="5"/>
      <c r="B556" s="5" t="s">
        <v>511</v>
      </c>
      <c r="C556" s="22">
        <v>1</v>
      </c>
      <c r="D556" s="5" t="s">
        <v>107</v>
      </c>
      <c r="E556" s="5" t="s">
        <v>202</v>
      </c>
      <c r="F556" s="5" t="s">
        <v>886</v>
      </c>
      <c r="G556" s="5" t="s">
        <v>846</v>
      </c>
      <c r="H556" s="5" t="s">
        <v>887</v>
      </c>
      <c r="I556" s="18">
        <v>155</v>
      </c>
      <c r="J556" s="4">
        <f t="shared" si="10"/>
        <v>1</v>
      </c>
      <c r="K556" s="1"/>
      <c r="L556" s="1"/>
      <c r="M556" s="1"/>
      <c r="N556" s="1">
        <v>1</v>
      </c>
      <c r="O556" s="1"/>
      <c r="P556" s="1"/>
      <c r="Q556" s="1"/>
      <c r="R556" s="1"/>
      <c r="S556" s="4"/>
      <c r="T556" s="4"/>
      <c r="U556" s="4"/>
      <c r="V556" s="4"/>
      <c r="W556" s="4"/>
    </row>
    <row r="557" spans="1:23" ht="51" customHeight="1" x14ac:dyDescent="0.2">
      <c r="A557" s="5"/>
      <c r="B557" s="5" t="s">
        <v>511</v>
      </c>
      <c r="C557" s="22">
        <v>1</v>
      </c>
      <c r="D557" s="5" t="s">
        <v>107</v>
      </c>
      <c r="E557" s="5" t="s">
        <v>202</v>
      </c>
      <c r="F557" s="5" t="s">
        <v>1250</v>
      </c>
      <c r="G557" s="5" t="s">
        <v>94</v>
      </c>
      <c r="H557" s="5" t="s">
        <v>1249</v>
      </c>
      <c r="I557" s="18">
        <v>155</v>
      </c>
      <c r="J557" s="4">
        <f t="shared" si="10"/>
        <v>1</v>
      </c>
      <c r="K557" s="1"/>
      <c r="L557" s="1"/>
      <c r="M557" s="1"/>
      <c r="N557" s="1"/>
      <c r="O557" s="1">
        <v>1</v>
      </c>
      <c r="P557" s="1"/>
      <c r="Q557" s="1"/>
      <c r="R557" s="1"/>
      <c r="S557" s="4"/>
      <c r="T557" s="4"/>
      <c r="U557" s="4"/>
      <c r="V557" s="4"/>
      <c r="W557" s="4"/>
    </row>
    <row r="558" spans="1:23" ht="51" customHeight="1" x14ac:dyDescent="0.2">
      <c r="A558" s="5"/>
      <c r="B558" s="5" t="s">
        <v>511</v>
      </c>
      <c r="C558" s="22">
        <v>1</v>
      </c>
      <c r="D558" s="5" t="s">
        <v>107</v>
      </c>
      <c r="E558" s="5" t="s">
        <v>202</v>
      </c>
      <c r="F558" s="5" t="s">
        <v>888</v>
      </c>
      <c r="G558" s="5" t="s">
        <v>94</v>
      </c>
      <c r="H558" s="5" t="s">
        <v>889</v>
      </c>
      <c r="I558" s="18">
        <v>155</v>
      </c>
      <c r="J558" s="4">
        <f t="shared" si="10"/>
        <v>1</v>
      </c>
      <c r="K558" s="1"/>
      <c r="L558" s="1"/>
      <c r="M558" s="1">
        <v>1</v>
      </c>
      <c r="N558" s="1"/>
      <c r="O558" s="1"/>
      <c r="P558" s="1"/>
      <c r="Q558" s="1"/>
      <c r="R558" s="1"/>
      <c r="S558" s="4"/>
      <c r="T558" s="4"/>
      <c r="U558" s="4"/>
      <c r="V558" s="4"/>
      <c r="W558" s="4"/>
    </row>
    <row r="559" spans="1:23" ht="51" customHeight="1" x14ac:dyDescent="0.2">
      <c r="A559" s="5"/>
      <c r="B559" s="5" t="s">
        <v>511</v>
      </c>
      <c r="C559" s="22">
        <v>1</v>
      </c>
      <c r="D559" s="5" t="s">
        <v>107</v>
      </c>
      <c r="E559" s="5" t="s">
        <v>202</v>
      </c>
      <c r="F559" s="5" t="s">
        <v>890</v>
      </c>
      <c r="G559" s="5" t="s">
        <v>94</v>
      </c>
      <c r="H559" s="5" t="s">
        <v>849</v>
      </c>
      <c r="I559" s="18">
        <v>155</v>
      </c>
      <c r="J559" s="4">
        <f t="shared" si="10"/>
        <v>1</v>
      </c>
      <c r="K559" s="1"/>
      <c r="L559" s="1"/>
      <c r="M559" s="1"/>
      <c r="N559" s="1">
        <v>1</v>
      </c>
      <c r="O559" s="1"/>
      <c r="P559" s="1"/>
      <c r="Q559" s="1"/>
      <c r="R559" s="1"/>
      <c r="S559" s="4"/>
      <c r="T559" s="4"/>
      <c r="U559" s="4"/>
      <c r="V559" s="4"/>
      <c r="W559" s="4"/>
    </row>
    <row r="560" spans="1:23" ht="51" customHeight="1" x14ac:dyDescent="0.2">
      <c r="A560" s="5"/>
      <c r="B560" s="5" t="s">
        <v>511</v>
      </c>
      <c r="C560" s="22">
        <v>1</v>
      </c>
      <c r="D560" s="5" t="s">
        <v>107</v>
      </c>
      <c r="E560" s="5" t="s">
        <v>202</v>
      </c>
      <c r="F560" s="5" t="s">
        <v>892</v>
      </c>
      <c r="G560" s="5" t="s">
        <v>891</v>
      </c>
      <c r="H560" s="5" t="s">
        <v>790</v>
      </c>
      <c r="I560" s="18">
        <v>155</v>
      </c>
      <c r="J560" s="4">
        <f t="shared" si="10"/>
        <v>1</v>
      </c>
      <c r="K560" s="1"/>
      <c r="L560" s="1"/>
      <c r="M560" s="1">
        <v>1</v>
      </c>
      <c r="N560" s="1"/>
      <c r="O560" s="1"/>
      <c r="P560" s="1"/>
      <c r="Q560" s="1"/>
      <c r="R560" s="1"/>
      <c r="S560" s="4"/>
      <c r="T560" s="4"/>
      <c r="U560" s="4"/>
      <c r="V560" s="4"/>
      <c r="W560" s="4"/>
    </row>
    <row r="561" spans="1:23" ht="51" customHeight="1" x14ac:dyDescent="0.2">
      <c r="A561" s="5"/>
      <c r="B561" s="5" t="s">
        <v>511</v>
      </c>
      <c r="C561" s="22">
        <v>1</v>
      </c>
      <c r="D561" s="5" t="s">
        <v>107</v>
      </c>
      <c r="E561" s="5" t="s">
        <v>202</v>
      </c>
      <c r="F561" s="5" t="s">
        <v>894</v>
      </c>
      <c r="G561" s="5" t="s">
        <v>94</v>
      </c>
      <c r="H561" s="5" t="s">
        <v>895</v>
      </c>
      <c r="I561" s="18">
        <v>155</v>
      </c>
      <c r="J561" s="4">
        <f t="shared" si="10"/>
        <v>1</v>
      </c>
      <c r="K561" s="1"/>
      <c r="L561" s="1"/>
      <c r="M561" s="1">
        <v>1</v>
      </c>
      <c r="N561" s="1"/>
      <c r="O561" s="1"/>
      <c r="P561" s="1"/>
      <c r="Q561" s="1"/>
      <c r="R561" s="1"/>
      <c r="S561" s="4"/>
      <c r="T561" s="4"/>
      <c r="U561" s="4"/>
      <c r="V561" s="4"/>
      <c r="W561" s="4"/>
    </row>
    <row r="562" spans="1:23" ht="51" customHeight="1" x14ac:dyDescent="0.2">
      <c r="A562" s="5"/>
      <c r="B562" s="5" t="s">
        <v>511</v>
      </c>
      <c r="C562" s="22">
        <v>1</v>
      </c>
      <c r="D562" s="5" t="s">
        <v>107</v>
      </c>
      <c r="E562" s="5" t="s">
        <v>202</v>
      </c>
      <c r="F562" s="5" t="s">
        <v>896</v>
      </c>
      <c r="G562" s="5" t="s">
        <v>94</v>
      </c>
      <c r="H562" s="5" t="s">
        <v>897</v>
      </c>
      <c r="I562" s="18">
        <v>155</v>
      </c>
      <c r="J562" s="4">
        <f t="shared" si="10"/>
        <v>1</v>
      </c>
      <c r="K562" s="1"/>
      <c r="L562" s="1">
        <v>1</v>
      </c>
      <c r="M562" s="1"/>
      <c r="N562" s="1"/>
      <c r="O562" s="1"/>
      <c r="P562" s="1"/>
      <c r="Q562" s="1"/>
      <c r="R562" s="1"/>
      <c r="S562" s="4"/>
      <c r="T562" s="4"/>
      <c r="U562" s="4"/>
      <c r="V562" s="4"/>
      <c r="W562" s="4"/>
    </row>
    <row r="563" spans="1:23" ht="51" customHeight="1" x14ac:dyDescent="0.2">
      <c r="A563" s="5"/>
      <c r="B563" s="5" t="s">
        <v>511</v>
      </c>
      <c r="C563" s="22">
        <v>1</v>
      </c>
      <c r="D563" s="5" t="s">
        <v>107</v>
      </c>
      <c r="E563" s="5" t="s">
        <v>202</v>
      </c>
      <c r="F563" s="5" t="s">
        <v>898</v>
      </c>
      <c r="G563" s="5" t="s">
        <v>94</v>
      </c>
      <c r="H563" s="5" t="s">
        <v>899</v>
      </c>
      <c r="I563" s="18">
        <v>155</v>
      </c>
      <c r="J563" s="4">
        <f t="shared" si="10"/>
        <v>2</v>
      </c>
      <c r="K563" s="1"/>
      <c r="L563" s="1"/>
      <c r="M563" s="1">
        <v>1</v>
      </c>
      <c r="N563" s="1">
        <v>1</v>
      </c>
      <c r="O563" s="1"/>
      <c r="P563" s="1"/>
      <c r="Q563" s="1"/>
      <c r="R563" s="1"/>
      <c r="S563" s="4"/>
      <c r="T563" s="4"/>
      <c r="U563" s="4"/>
      <c r="V563" s="4"/>
      <c r="W563" s="4"/>
    </row>
    <row r="564" spans="1:23" ht="51" customHeight="1" x14ac:dyDescent="0.2">
      <c r="A564" s="5"/>
      <c r="B564" s="5" t="s">
        <v>511</v>
      </c>
      <c r="C564" s="22">
        <v>1</v>
      </c>
      <c r="D564" s="5" t="s">
        <v>107</v>
      </c>
      <c r="E564" s="5" t="s">
        <v>202</v>
      </c>
      <c r="F564" s="5" t="s">
        <v>900</v>
      </c>
      <c r="G564" s="5" t="s">
        <v>94</v>
      </c>
      <c r="H564" s="5" t="s">
        <v>901</v>
      </c>
      <c r="I564" s="18">
        <v>155</v>
      </c>
      <c r="J564" s="4">
        <f t="shared" si="10"/>
        <v>1</v>
      </c>
      <c r="K564" s="1"/>
      <c r="L564" s="1">
        <v>1</v>
      </c>
      <c r="M564" s="1"/>
      <c r="N564" s="1"/>
      <c r="O564" s="1"/>
      <c r="P564" s="1"/>
      <c r="Q564" s="1"/>
      <c r="R564" s="1"/>
      <c r="S564" s="4"/>
      <c r="T564" s="4"/>
      <c r="U564" s="4"/>
      <c r="V564" s="4"/>
      <c r="W564" s="4"/>
    </row>
    <row r="565" spans="1:23" ht="51" customHeight="1" x14ac:dyDescent="0.2">
      <c r="A565" s="5"/>
      <c r="B565" s="5" t="s">
        <v>511</v>
      </c>
      <c r="C565" s="22">
        <v>1</v>
      </c>
      <c r="D565" s="5" t="s">
        <v>107</v>
      </c>
      <c r="E565" s="5" t="s">
        <v>202</v>
      </c>
      <c r="F565" s="5" t="s">
        <v>902</v>
      </c>
      <c r="G565" s="5" t="s">
        <v>94</v>
      </c>
      <c r="H565" s="5" t="s">
        <v>903</v>
      </c>
      <c r="I565" s="18">
        <v>155</v>
      </c>
      <c r="J565" s="4">
        <f t="shared" si="10"/>
        <v>1</v>
      </c>
      <c r="K565" s="1"/>
      <c r="L565" s="1"/>
      <c r="M565" s="1">
        <v>1</v>
      </c>
      <c r="N565" s="1"/>
      <c r="O565" s="1"/>
      <c r="P565" s="1"/>
      <c r="Q565" s="1"/>
      <c r="R565" s="1"/>
      <c r="S565" s="4"/>
      <c r="T565" s="4"/>
      <c r="U565" s="4"/>
      <c r="V565" s="4"/>
      <c r="W565" s="4"/>
    </row>
    <row r="566" spans="1:23" ht="51" customHeight="1" x14ac:dyDescent="0.2">
      <c r="A566" s="5"/>
      <c r="B566" s="5" t="s">
        <v>511</v>
      </c>
      <c r="C566" s="22">
        <v>1</v>
      </c>
      <c r="D566" s="5" t="s">
        <v>107</v>
      </c>
      <c r="E566" s="5" t="s">
        <v>202</v>
      </c>
      <c r="F566" s="5" t="s">
        <v>1248</v>
      </c>
      <c r="G566" s="5" t="s">
        <v>94</v>
      </c>
      <c r="H566" s="5" t="s">
        <v>117</v>
      </c>
      <c r="I566" s="18">
        <v>155</v>
      </c>
      <c r="J566" s="4">
        <f t="shared" si="10"/>
        <v>1</v>
      </c>
      <c r="K566" s="1"/>
      <c r="L566" s="1"/>
      <c r="M566" s="1">
        <v>1</v>
      </c>
      <c r="N566" s="1"/>
      <c r="O566" s="1"/>
      <c r="P566" s="1"/>
      <c r="Q566" s="1"/>
      <c r="R566" s="1"/>
      <c r="S566" s="4"/>
      <c r="T566" s="4"/>
      <c r="U566" s="4"/>
      <c r="V566" s="4"/>
      <c r="W566" s="4"/>
    </row>
    <row r="567" spans="1:23" ht="51" customHeight="1" x14ac:dyDescent="0.2">
      <c r="A567" s="5"/>
      <c r="B567" s="5" t="s">
        <v>511</v>
      </c>
      <c r="C567" s="22">
        <v>1</v>
      </c>
      <c r="D567" s="5" t="s">
        <v>107</v>
      </c>
      <c r="E567" s="5" t="s">
        <v>202</v>
      </c>
      <c r="F567" s="5" t="s">
        <v>908</v>
      </c>
      <c r="G567" s="5" t="s">
        <v>94</v>
      </c>
      <c r="H567" s="5" t="s">
        <v>909</v>
      </c>
      <c r="I567" s="18">
        <v>155</v>
      </c>
      <c r="J567" s="4">
        <f t="shared" si="10"/>
        <v>2</v>
      </c>
      <c r="K567" s="1"/>
      <c r="L567" s="1"/>
      <c r="M567" s="1"/>
      <c r="N567" s="1">
        <v>1</v>
      </c>
      <c r="O567" s="1"/>
      <c r="P567" s="1"/>
      <c r="Q567" s="1">
        <v>1</v>
      </c>
      <c r="R567" s="1"/>
      <c r="S567" s="4"/>
      <c r="T567" s="4"/>
      <c r="U567" s="4"/>
      <c r="V567" s="4"/>
      <c r="W567" s="4"/>
    </row>
    <row r="568" spans="1:23" ht="51" customHeight="1" x14ac:dyDescent="0.2">
      <c r="A568" s="5"/>
      <c r="B568" s="5" t="s">
        <v>511</v>
      </c>
      <c r="C568" s="22">
        <v>1</v>
      </c>
      <c r="D568" s="5" t="s">
        <v>107</v>
      </c>
      <c r="E568" s="5" t="s">
        <v>202</v>
      </c>
      <c r="F568" s="5" t="s">
        <v>1246</v>
      </c>
      <c r="G568" s="5" t="s">
        <v>94</v>
      </c>
      <c r="H568" s="5"/>
      <c r="I568" s="18">
        <v>155</v>
      </c>
      <c r="J568" s="4">
        <f t="shared" si="10"/>
        <v>1</v>
      </c>
      <c r="K568" s="1"/>
      <c r="L568" s="1"/>
      <c r="M568" s="1"/>
      <c r="N568" s="1"/>
      <c r="O568" s="1"/>
      <c r="P568" s="1">
        <v>1</v>
      </c>
      <c r="Q568" s="1"/>
      <c r="R568" s="1"/>
      <c r="S568" s="4"/>
      <c r="T568" s="4"/>
      <c r="U568" s="4"/>
      <c r="V568" s="4"/>
      <c r="W568" s="4"/>
    </row>
    <row r="569" spans="1:23" ht="51" customHeight="1" x14ac:dyDescent="0.2">
      <c r="A569" s="5"/>
      <c r="B569" s="5" t="s">
        <v>511</v>
      </c>
      <c r="C569" s="22">
        <v>1</v>
      </c>
      <c r="D569" s="5" t="s">
        <v>107</v>
      </c>
      <c r="E569" s="5" t="s">
        <v>202</v>
      </c>
      <c r="F569" s="5" t="s">
        <v>910</v>
      </c>
      <c r="G569" s="5" t="s">
        <v>94</v>
      </c>
      <c r="H569" s="5"/>
      <c r="I569" s="18">
        <v>161</v>
      </c>
      <c r="J569" s="4">
        <f t="shared" si="10"/>
        <v>1</v>
      </c>
      <c r="K569" s="1"/>
      <c r="L569" s="1"/>
      <c r="M569" s="1">
        <v>1</v>
      </c>
      <c r="N569" s="1"/>
      <c r="O569" s="1"/>
      <c r="P569" s="1"/>
      <c r="Q569" s="1"/>
      <c r="R569" s="1"/>
      <c r="S569" s="4"/>
      <c r="T569" s="4"/>
      <c r="U569" s="4"/>
      <c r="V569" s="4"/>
      <c r="W569" s="4"/>
    </row>
    <row r="570" spans="1:23" ht="51" customHeight="1" x14ac:dyDescent="0.2">
      <c r="A570" s="5"/>
      <c r="B570" s="5" t="s">
        <v>511</v>
      </c>
      <c r="C570" s="22">
        <v>1</v>
      </c>
      <c r="D570" s="5" t="s">
        <v>107</v>
      </c>
      <c r="E570" s="5" t="s">
        <v>202</v>
      </c>
      <c r="F570" s="5" t="s">
        <v>911</v>
      </c>
      <c r="G570" s="5" t="s">
        <v>94</v>
      </c>
      <c r="H570" s="5" t="s">
        <v>444</v>
      </c>
      <c r="I570" s="10">
        <v>161</v>
      </c>
      <c r="J570" s="4">
        <f t="shared" si="10"/>
        <v>1</v>
      </c>
      <c r="K570" s="1"/>
      <c r="L570" s="1"/>
      <c r="M570" s="1">
        <v>1</v>
      </c>
      <c r="N570" s="1"/>
      <c r="O570" s="1"/>
      <c r="P570" s="1"/>
      <c r="Q570" s="1"/>
      <c r="R570" s="1"/>
      <c r="S570" s="4"/>
      <c r="T570" s="4"/>
      <c r="U570" s="4"/>
      <c r="V570" s="4"/>
      <c r="W570" s="4"/>
    </row>
    <row r="571" spans="1:23" ht="51" customHeight="1" x14ac:dyDescent="0.2">
      <c r="A571" s="5"/>
      <c r="B571" s="5" t="s">
        <v>511</v>
      </c>
      <c r="C571" s="22">
        <v>1</v>
      </c>
      <c r="D571" s="5" t="s">
        <v>107</v>
      </c>
      <c r="E571" s="5" t="s">
        <v>202</v>
      </c>
      <c r="F571" s="5" t="s">
        <v>912</v>
      </c>
      <c r="G571" s="5" t="s">
        <v>94</v>
      </c>
      <c r="H571" s="5" t="s">
        <v>446</v>
      </c>
      <c r="I571" s="18">
        <v>161</v>
      </c>
      <c r="J571" s="4">
        <f t="shared" si="10"/>
        <v>4</v>
      </c>
      <c r="K571" s="1"/>
      <c r="L571" s="1">
        <v>1</v>
      </c>
      <c r="M571" s="1">
        <v>1</v>
      </c>
      <c r="N571" s="1">
        <v>2</v>
      </c>
      <c r="O571" s="1"/>
      <c r="P571" s="1"/>
      <c r="Q571" s="1"/>
      <c r="R571" s="1"/>
      <c r="S571" s="4"/>
      <c r="T571" s="4"/>
      <c r="U571" s="4"/>
      <c r="V571" s="4"/>
      <c r="W571" s="4"/>
    </row>
    <row r="572" spans="1:23" ht="51" customHeight="1" x14ac:dyDescent="0.2">
      <c r="A572" s="5"/>
      <c r="B572" s="5" t="s">
        <v>511</v>
      </c>
      <c r="C572" s="22">
        <v>1</v>
      </c>
      <c r="D572" s="5" t="s">
        <v>107</v>
      </c>
      <c r="E572" s="5" t="s">
        <v>202</v>
      </c>
      <c r="F572" s="5" t="s">
        <v>913</v>
      </c>
      <c r="G572" s="5" t="s">
        <v>856</v>
      </c>
      <c r="H572" s="5" t="s">
        <v>855</v>
      </c>
      <c r="I572" s="18">
        <v>158</v>
      </c>
      <c r="J572" s="4">
        <f t="shared" si="10"/>
        <v>1</v>
      </c>
      <c r="K572" s="1"/>
      <c r="L572" s="1"/>
      <c r="M572" s="1">
        <v>1</v>
      </c>
      <c r="N572" s="1"/>
      <c r="O572" s="1"/>
      <c r="P572" s="1"/>
      <c r="Q572" s="1"/>
      <c r="R572" s="1"/>
      <c r="S572" s="4"/>
      <c r="T572" s="4"/>
      <c r="U572" s="4"/>
      <c r="V572" s="4"/>
      <c r="W572" s="4"/>
    </row>
    <row r="573" spans="1:23" ht="51" customHeight="1" x14ac:dyDescent="0.2">
      <c r="A573" s="5"/>
      <c r="B573" s="5" t="s">
        <v>511</v>
      </c>
      <c r="C573" s="22">
        <v>1</v>
      </c>
      <c r="D573" s="5" t="s">
        <v>107</v>
      </c>
      <c r="E573" s="5" t="s">
        <v>202</v>
      </c>
      <c r="F573" s="5" t="s">
        <v>914</v>
      </c>
      <c r="G573" s="5" t="s">
        <v>82</v>
      </c>
      <c r="H573" s="5" t="s">
        <v>929</v>
      </c>
      <c r="I573" s="18">
        <v>155</v>
      </c>
      <c r="J573" s="4">
        <f t="shared" si="10"/>
        <v>4</v>
      </c>
      <c r="K573" s="1"/>
      <c r="L573" s="1"/>
      <c r="M573" s="1">
        <v>4</v>
      </c>
      <c r="N573" s="1"/>
      <c r="O573" s="1"/>
      <c r="P573" s="1"/>
      <c r="Q573" s="1"/>
      <c r="R573" s="1"/>
      <c r="S573" s="4"/>
      <c r="T573" s="4"/>
      <c r="U573" s="4"/>
      <c r="V573" s="4"/>
      <c r="W573" s="4"/>
    </row>
    <row r="574" spans="1:23" ht="51" customHeight="1" x14ac:dyDescent="0.2">
      <c r="A574" s="5"/>
      <c r="B574" s="5" t="s">
        <v>511</v>
      </c>
      <c r="C574" s="22">
        <v>1</v>
      </c>
      <c r="D574" s="5" t="s">
        <v>107</v>
      </c>
      <c r="E574" s="5" t="s">
        <v>202</v>
      </c>
      <c r="F574" s="5" t="s">
        <v>914</v>
      </c>
      <c r="G574" s="5" t="s">
        <v>82</v>
      </c>
      <c r="H574" s="5" t="s">
        <v>906</v>
      </c>
      <c r="I574" s="18">
        <v>155</v>
      </c>
      <c r="J574" s="4">
        <f t="shared" si="10"/>
        <v>1</v>
      </c>
      <c r="K574" s="1"/>
      <c r="L574" s="1"/>
      <c r="M574" s="1">
        <v>1</v>
      </c>
      <c r="N574" s="1"/>
      <c r="O574" s="1"/>
      <c r="P574" s="1"/>
      <c r="Q574" s="1"/>
      <c r="R574" s="1"/>
      <c r="S574" s="4"/>
      <c r="T574" s="4"/>
      <c r="U574" s="4"/>
      <c r="V574" s="4"/>
      <c r="W574" s="4"/>
    </row>
    <row r="575" spans="1:23" ht="51" customHeight="1" x14ac:dyDescent="0.2">
      <c r="A575" s="5"/>
      <c r="B575" s="5" t="s">
        <v>511</v>
      </c>
      <c r="C575" s="22">
        <v>1</v>
      </c>
      <c r="D575" s="5" t="s">
        <v>107</v>
      </c>
      <c r="E575" s="5" t="s">
        <v>202</v>
      </c>
      <c r="F575" s="5" t="s">
        <v>914</v>
      </c>
      <c r="G575" s="5" t="s">
        <v>82</v>
      </c>
      <c r="H575" s="5" t="s">
        <v>785</v>
      </c>
      <c r="I575" s="18">
        <v>155</v>
      </c>
      <c r="J575" s="4">
        <f t="shared" si="10"/>
        <v>1</v>
      </c>
      <c r="K575" s="1"/>
      <c r="L575" s="1">
        <v>1</v>
      </c>
      <c r="M575" s="1"/>
      <c r="N575" s="1"/>
      <c r="O575" s="1"/>
      <c r="P575" s="1"/>
      <c r="Q575" s="1"/>
      <c r="R575" s="1"/>
      <c r="S575" s="4"/>
      <c r="T575" s="4"/>
      <c r="U575" s="4"/>
      <c r="V575" s="4"/>
      <c r="W575" s="4"/>
    </row>
    <row r="576" spans="1:23" ht="51" customHeight="1" x14ac:dyDescent="0.2">
      <c r="A576" s="5"/>
      <c r="B576" s="5" t="s">
        <v>511</v>
      </c>
      <c r="C576" s="22">
        <v>1</v>
      </c>
      <c r="D576" s="5" t="s">
        <v>107</v>
      </c>
      <c r="E576" s="5" t="s">
        <v>202</v>
      </c>
      <c r="F576" s="5" t="s">
        <v>914</v>
      </c>
      <c r="G576" s="5" t="s">
        <v>82</v>
      </c>
      <c r="H576" s="5" t="s">
        <v>848</v>
      </c>
      <c r="I576" s="18">
        <v>155</v>
      </c>
      <c r="J576" s="4">
        <f t="shared" si="10"/>
        <v>1</v>
      </c>
      <c r="K576" s="1"/>
      <c r="L576" s="1"/>
      <c r="M576" s="1">
        <v>1</v>
      </c>
      <c r="N576" s="1"/>
      <c r="O576" s="1"/>
      <c r="P576" s="1"/>
      <c r="Q576" s="1"/>
      <c r="R576" s="1"/>
      <c r="S576" s="4"/>
      <c r="T576" s="4"/>
      <c r="U576" s="4"/>
      <c r="V576" s="4"/>
      <c r="W576" s="4"/>
    </row>
    <row r="577" spans="1:23" ht="51" customHeight="1" x14ac:dyDescent="0.2">
      <c r="A577" s="5"/>
      <c r="B577" s="5" t="s">
        <v>511</v>
      </c>
      <c r="C577" s="22">
        <v>1</v>
      </c>
      <c r="D577" s="5" t="s">
        <v>107</v>
      </c>
      <c r="E577" s="5" t="s">
        <v>202</v>
      </c>
      <c r="F577" s="5" t="s">
        <v>914</v>
      </c>
      <c r="G577" s="5" t="s">
        <v>82</v>
      </c>
      <c r="H577" s="5" t="s">
        <v>1312</v>
      </c>
      <c r="I577" s="18">
        <v>155</v>
      </c>
      <c r="J577" s="4">
        <f t="shared" si="10"/>
        <v>2</v>
      </c>
      <c r="K577" s="1"/>
      <c r="L577" s="1"/>
      <c r="M577" s="1">
        <v>2</v>
      </c>
      <c r="N577" s="1"/>
      <c r="O577" s="1"/>
      <c r="P577" s="1"/>
      <c r="Q577" s="1"/>
      <c r="R577" s="1"/>
      <c r="S577" s="4"/>
      <c r="T577" s="4"/>
      <c r="U577" s="4"/>
      <c r="V577" s="4"/>
      <c r="W577" s="4"/>
    </row>
    <row r="578" spans="1:23" ht="51" customHeight="1" x14ac:dyDescent="0.2">
      <c r="A578" s="5"/>
      <c r="B578" s="5" t="s">
        <v>511</v>
      </c>
      <c r="C578" s="22">
        <v>1</v>
      </c>
      <c r="D578" s="5" t="s">
        <v>107</v>
      </c>
      <c r="E578" s="5" t="s">
        <v>202</v>
      </c>
      <c r="F578" s="5" t="s">
        <v>914</v>
      </c>
      <c r="G578" s="5" t="s">
        <v>618</v>
      </c>
      <c r="H578" s="5"/>
      <c r="I578" s="18">
        <v>155</v>
      </c>
      <c r="J578" s="4">
        <f t="shared" si="10"/>
        <v>1</v>
      </c>
      <c r="K578" s="1"/>
      <c r="L578" s="1"/>
      <c r="M578" s="1">
        <v>1</v>
      </c>
      <c r="N578" s="1"/>
      <c r="O578" s="1"/>
      <c r="P578" s="1"/>
      <c r="Q578" s="1"/>
      <c r="R578" s="1"/>
      <c r="S578" s="4"/>
      <c r="T578" s="4"/>
      <c r="U578" s="4"/>
      <c r="V578" s="4"/>
      <c r="W578" s="4"/>
    </row>
    <row r="579" spans="1:23" ht="51" customHeight="1" x14ac:dyDescent="0.2">
      <c r="A579" s="5"/>
      <c r="B579" s="5" t="s">
        <v>511</v>
      </c>
      <c r="C579" s="22">
        <v>1</v>
      </c>
      <c r="D579" s="5" t="s">
        <v>107</v>
      </c>
      <c r="E579" s="5" t="s">
        <v>202</v>
      </c>
      <c r="F579" s="5" t="s">
        <v>1242</v>
      </c>
      <c r="G579" s="5" t="s">
        <v>82</v>
      </c>
      <c r="H579" s="5" t="s">
        <v>1243</v>
      </c>
      <c r="I579" s="18">
        <v>155</v>
      </c>
      <c r="J579" s="4">
        <f t="shared" si="10"/>
        <v>1</v>
      </c>
      <c r="K579" s="1"/>
      <c r="L579" s="1"/>
      <c r="M579" s="1">
        <v>1</v>
      </c>
      <c r="N579" s="1"/>
      <c r="O579" s="1"/>
      <c r="P579" s="1"/>
      <c r="Q579" s="1"/>
      <c r="R579" s="1"/>
      <c r="S579" s="4"/>
      <c r="T579" s="4"/>
      <c r="U579" s="4"/>
      <c r="V579" s="4"/>
      <c r="W579" s="4"/>
    </row>
    <row r="580" spans="1:23" ht="51" customHeight="1" x14ac:dyDescent="0.2">
      <c r="A580" s="5"/>
      <c r="B580" s="5" t="s">
        <v>511</v>
      </c>
      <c r="C580" s="22">
        <v>1</v>
      </c>
      <c r="D580" s="5" t="s">
        <v>107</v>
      </c>
      <c r="E580" s="5" t="s">
        <v>202</v>
      </c>
      <c r="F580" s="5" t="s">
        <v>915</v>
      </c>
      <c r="G580" s="5" t="s">
        <v>82</v>
      </c>
      <c r="H580" s="5" t="s">
        <v>907</v>
      </c>
      <c r="I580" s="18">
        <v>155</v>
      </c>
      <c r="J580" s="4">
        <f t="shared" si="10"/>
        <v>1</v>
      </c>
      <c r="K580" s="1"/>
      <c r="L580" s="1"/>
      <c r="M580" s="1">
        <v>1</v>
      </c>
      <c r="N580" s="1"/>
      <c r="O580" s="1"/>
      <c r="P580" s="1"/>
      <c r="Q580" s="1"/>
      <c r="R580" s="1"/>
      <c r="S580" s="4"/>
      <c r="T580" s="4"/>
      <c r="U580" s="4"/>
      <c r="V580" s="4"/>
      <c r="W580" s="4"/>
    </row>
    <row r="581" spans="1:23" ht="51" customHeight="1" x14ac:dyDescent="0.2">
      <c r="A581" s="5"/>
      <c r="B581" s="5" t="s">
        <v>511</v>
      </c>
      <c r="C581" s="22">
        <v>1</v>
      </c>
      <c r="D581" s="5" t="s">
        <v>107</v>
      </c>
      <c r="E581" s="5" t="s">
        <v>202</v>
      </c>
      <c r="F581" s="5" t="s">
        <v>916</v>
      </c>
      <c r="G581" s="5" t="s">
        <v>82</v>
      </c>
      <c r="H581" s="5" t="s">
        <v>917</v>
      </c>
      <c r="I581" s="18">
        <v>155</v>
      </c>
      <c r="J581" s="4">
        <f t="shared" si="10"/>
        <v>1</v>
      </c>
      <c r="K581" s="1"/>
      <c r="L581" s="1"/>
      <c r="M581" s="1">
        <v>1</v>
      </c>
      <c r="N581" s="1"/>
      <c r="O581" s="1"/>
      <c r="P581" s="1"/>
      <c r="Q581" s="1"/>
      <c r="R581" s="1"/>
      <c r="S581" s="4"/>
      <c r="T581" s="4"/>
      <c r="U581" s="4"/>
      <c r="V581" s="4"/>
      <c r="W581" s="4"/>
    </row>
    <row r="582" spans="1:23" ht="51" customHeight="1" x14ac:dyDescent="0.2">
      <c r="A582" s="5"/>
      <c r="B582" s="5" t="s">
        <v>511</v>
      </c>
      <c r="C582" s="22">
        <v>1</v>
      </c>
      <c r="D582" s="5" t="s">
        <v>107</v>
      </c>
      <c r="E582" s="5" t="s">
        <v>202</v>
      </c>
      <c r="F582" s="5" t="s">
        <v>1255</v>
      </c>
      <c r="G582" s="5" t="s">
        <v>82</v>
      </c>
      <c r="H582" s="5" t="s">
        <v>1256</v>
      </c>
      <c r="I582" s="18">
        <v>155</v>
      </c>
      <c r="J582" s="4">
        <f t="shared" si="10"/>
        <v>1</v>
      </c>
      <c r="K582" s="1"/>
      <c r="L582" s="1"/>
      <c r="M582" s="1">
        <v>1</v>
      </c>
      <c r="N582" s="1"/>
      <c r="O582" s="1"/>
      <c r="P582" s="1"/>
      <c r="Q582" s="1"/>
      <c r="R582" s="1"/>
      <c r="S582" s="4"/>
      <c r="T582" s="4"/>
      <c r="U582" s="4"/>
      <c r="V582" s="4"/>
      <c r="W582" s="4"/>
    </row>
    <row r="583" spans="1:23" ht="51" customHeight="1" x14ac:dyDescent="0.2">
      <c r="A583" s="5"/>
      <c r="B583" s="5" t="s">
        <v>511</v>
      </c>
      <c r="C583" s="22">
        <v>1</v>
      </c>
      <c r="D583" s="5" t="s">
        <v>107</v>
      </c>
      <c r="E583" s="5" t="s">
        <v>202</v>
      </c>
      <c r="F583" s="5" t="s">
        <v>1244</v>
      </c>
      <c r="G583" s="5" t="s">
        <v>811</v>
      </c>
      <c r="H583" s="5" t="s">
        <v>813</v>
      </c>
      <c r="I583" s="18">
        <v>161</v>
      </c>
      <c r="J583" s="4">
        <f t="shared" si="10"/>
        <v>1</v>
      </c>
      <c r="K583" s="1"/>
      <c r="L583" s="1"/>
      <c r="M583" s="1">
        <v>1</v>
      </c>
      <c r="N583" s="1"/>
      <c r="O583" s="1"/>
      <c r="P583" s="1"/>
      <c r="Q583" s="1"/>
      <c r="R583" s="1"/>
      <c r="S583" s="4"/>
      <c r="T583" s="4"/>
      <c r="U583" s="4"/>
      <c r="V583" s="4"/>
      <c r="W583" s="4"/>
    </row>
    <row r="584" spans="1:23" ht="51" customHeight="1" x14ac:dyDescent="0.2">
      <c r="A584" s="5"/>
      <c r="B584" s="5" t="s">
        <v>511</v>
      </c>
      <c r="C584" s="22">
        <v>1</v>
      </c>
      <c r="D584" s="5" t="s">
        <v>107</v>
      </c>
      <c r="E584" s="5" t="s">
        <v>202</v>
      </c>
      <c r="F584" s="5" t="s">
        <v>1245</v>
      </c>
      <c r="G584" s="5" t="s">
        <v>811</v>
      </c>
      <c r="H584" s="5" t="s">
        <v>889</v>
      </c>
      <c r="I584" s="18">
        <v>155</v>
      </c>
      <c r="J584" s="4">
        <f t="shared" si="10"/>
        <v>1</v>
      </c>
      <c r="K584" s="1"/>
      <c r="L584" s="1">
        <v>1</v>
      </c>
      <c r="M584" s="1"/>
      <c r="N584" s="1"/>
      <c r="O584" s="1"/>
      <c r="P584" s="1"/>
      <c r="Q584" s="1"/>
      <c r="R584" s="1"/>
      <c r="S584" s="4"/>
      <c r="T584" s="4"/>
      <c r="U584" s="4"/>
      <c r="V584" s="4"/>
      <c r="W584" s="4"/>
    </row>
    <row r="585" spans="1:23" ht="51" customHeight="1" x14ac:dyDescent="0.2">
      <c r="A585" s="5"/>
      <c r="B585" s="5" t="s">
        <v>511</v>
      </c>
      <c r="C585" s="22">
        <v>1</v>
      </c>
      <c r="D585" s="5" t="s">
        <v>107</v>
      </c>
      <c r="E585" s="5" t="s">
        <v>202</v>
      </c>
      <c r="F585" s="5" t="s">
        <v>1247</v>
      </c>
      <c r="G585" s="5" t="s">
        <v>811</v>
      </c>
      <c r="H585" s="5" t="s">
        <v>893</v>
      </c>
      <c r="I585" s="18">
        <v>155</v>
      </c>
      <c r="J585" s="4">
        <f t="shared" ref="J585:J642" si="11">SUM(K585:W585)</f>
        <v>1</v>
      </c>
      <c r="K585" s="1"/>
      <c r="L585" s="1"/>
      <c r="M585" s="1">
        <v>1</v>
      </c>
      <c r="N585" s="1"/>
      <c r="O585" s="1"/>
      <c r="P585" s="1"/>
      <c r="Q585" s="1"/>
      <c r="R585" s="1"/>
      <c r="S585" s="4"/>
      <c r="T585" s="4"/>
      <c r="U585" s="4"/>
      <c r="V585" s="4"/>
      <c r="W585" s="4"/>
    </row>
    <row r="586" spans="1:23" ht="51" customHeight="1" x14ac:dyDescent="0.2">
      <c r="A586" s="5"/>
      <c r="B586" s="5" t="s">
        <v>511</v>
      </c>
      <c r="C586" s="22">
        <v>1</v>
      </c>
      <c r="D586" s="5" t="s">
        <v>107</v>
      </c>
      <c r="E586" s="5" t="s">
        <v>202</v>
      </c>
      <c r="F586" s="5" t="s">
        <v>918</v>
      </c>
      <c r="G586" s="5" t="s">
        <v>82</v>
      </c>
      <c r="H586" s="5" t="s">
        <v>919</v>
      </c>
      <c r="I586" s="18">
        <v>155</v>
      </c>
      <c r="J586" s="4">
        <f t="shared" si="11"/>
        <v>1</v>
      </c>
      <c r="K586" s="1"/>
      <c r="L586" s="1"/>
      <c r="M586" s="1">
        <v>1</v>
      </c>
      <c r="N586" s="1"/>
      <c r="O586" s="1"/>
      <c r="P586" s="1"/>
      <c r="Q586" s="1"/>
      <c r="R586" s="1"/>
      <c r="S586" s="4"/>
      <c r="T586" s="4"/>
      <c r="U586" s="4"/>
      <c r="V586" s="4"/>
      <c r="W586" s="4"/>
    </row>
    <row r="587" spans="1:23" ht="51" customHeight="1" x14ac:dyDescent="0.2">
      <c r="A587" s="5"/>
      <c r="B587" s="5" t="s">
        <v>511</v>
      </c>
      <c r="C587" s="22">
        <v>1</v>
      </c>
      <c r="D587" s="5" t="s">
        <v>107</v>
      </c>
      <c r="E587" s="5" t="s">
        <v>202</v>
      </c>
      <c r="F587" s="5" t="s">
        <v>920</v>
      </c>
      <c r="G587" s="5" t="s">
        <v>82</v>
      </c>
      <c r="H587" s="5" t="s">
        <v>921</v>
      </c>
      <c r="I587" s="18">
        <v>155</v>
      </c>
      <c r="J587" s="4">
        <f t="shared" si="11"/>
        <v>1</v>
      </c>
      <c r="K587" s="1"/>
      <c r="L587" s="1"/>
      <c r="M587" s="1">
        <v>1</v>
      </c>
      <c r="N587" s="1"/>
      <c r="O587" s="1"/>
      <c r="P587" s="1"/>
      <c r="Q587" s="1"/>
      <c r="R587" s="1"/>
      <c r="S587" s="4"/>
      <c r="T587" s="4"/>
      <c r="U587" s="4"/>
      <c r="V587" s="4"/>
      <c r="W587" s="4"/>
    </row>
    <row r="588" spans="1:23" ht="51" customHeight="1" x14ac:dyDescent="0.2">
      <c r="A588" s="5"/>
      <c r="B588" s="5" t="s">
        <v>511</v>
      </c>
      <c r="C588" s="22">
        <v>1</v>
      </c>
      <c r="D588" s="5" t="s">
        <v>107</v>
      </c>
      <c r="E588" s="5" t="s">
        <v>202</v>
      </c>
      <c r="F588" s="5" t="s">
        <v>922</v>
      </c>
      <c r="G588" s="5" t="s">
        <v>82</v>
      </c>
      <c r="H588" s="5" t="s">
        <v>904</v>
      </c>
      <c r="I588" s="18">
        <v>155</v>
      </c>
      <c r="J588" s="4">
        <f t="shared" si="11"/>
        <v>3</v>
      </c>
      <c r="K588" s="1"/>
      <c r="L588" s="1"/>
      <c r="M588" s="1">
        <v>2</v>
      </c>
      <c r="N588" s="1"/>
      <c r="O588" s="1"/>
      <c r="P588" s="1"/>
      <c r="Q588" s="1">
        <v>1</v>
      </c>
      <c r="R588" s="1"/>
      <c r="S588" s="4"/>
      <c r="T588" s="4"/>
      <c r="U588" s="4"/>
      <c r="V588" s="4"/>
      <c r="W588" s="4"/>
    </row>
    <row r="589" spans="1:23" ht="51" customHeight="1" x14ac:dyDescent="0.2">
      <c r="A589" s="5"/>
      <c r="B589" s="5" t="s">
        <v>511</v>
      </c>
      <c r="C589" s="22">
        <v>1</v>
      </c>
      <c r="D589" s="5" t="s">
        <v>107</v>
      </c>
      <c r="E589" s="5" t="s">
        <v>202</v>
      </c>
      <c r="F589" s="5" t="s">
        <v>923</v>
      </c>
      <c r="G589" s="5" t="s">
        <v>82</v>
      </c>
      <c r="H589" s="5" t="s">
        <v>861</v>
      </c>
      <c r="I589" s="18">
        <v>155</v>
      </c>
      <c r="J589" s="4">
        <f t="shared" si="11"/>
        <v>1</v>
      </c>
      <c r="K589" s="1"/>
      <c r="L589" s="1"/>
      <c r="M589" s="1"/>
      <c r="N589" s="1"/>
      <c r="O589" s="1"/>
      <c r="P589" s="1">
        <v>1</v>
      </c>
      <c r="Q589" s="1"/>
      <c r="R589" s="1"/>
      <c r="S589" s="4"/>
      <c r="T589" s="4"/>
      <c r="U589" s="4"/>
      <c r="V589" s="4"/>
      <c r="W589" s="4"/>
    </row>
    <row r="590" spans="1:23" ht="51" customHeight="1" x14ac:dyDescent="0.2">
      <c r="A590" s="5"/>
      <c r="B590" s="5" t="s">
        <v>511</v>
      </c>
      <c r="C590" s="22">
        <v>1</v>
      </c>
      <c r="D590" s="5" t="s">
        <v>107</v>
      </c>
      <c r="E590" s="5" t="s">
        <v>202</v>
      </c>
      <c r="F590" s="5" t="s">
        <v>924</v>
      </c>
      <c r="G590" s="5" t="s">
        <v>82</v>
      </c>
      <c r="H590" s="5" t="s">
        <v>925</v>
      </c>
      <c r="I590" s="18">
        <v>155</v>
      </c>
      <c r="J590" s="4">
        <f t="shared" si="11"/>
        <v>1</v>
      </c>
      <c r="K590" s="1"/>
      <c r="L590" s="1"/>
      <c r="M590" s="1"/>
      <c r="N590" s="1"/>
      <c r="O590" s="1">
        <v>1</v>
      </c>
      <c r="P590" s="1"/>
      <c r="Q590" s="1"/>
      <c r="R590" s="1"/>
      <c r="S590" s="4"/>
      <c r="T590" s="4"/>
      <c r="U590" s="4"/>
      <c r="V590" s="4"/>
      <c r="W590" s="4"/>
    </row>
    <row r="591" spans="1:23" ht="51" customHeight="1" x14ac:dyDescent="0.2">
      <c r="A591" s="5"/>
      <c r="B591" s="5" t="s">
        <v>511</v>
      </c>
      <c r="C591" s="22">
        <v>1</v>
      </c>
      <c r="D591" s="5" t="s">
        <v>107</v>
      </c>
      <c r="E591" s="5" t="s">
        <v>202</v>
      </c>
      <c r="F591" s="5" t="s">
        <v>926</v>
      </c>
      <c r="G591" s="5" t="s">
        <v>82</v>
      </c>
      <c r="H591" s="5" t="s">
        <v>905</v>
      </c>
      <c r="I591" s="18">
        <v>155</v>
      </c>
      <c r="J591" s="4">
        <f t="shared" si="11"/>
        <v>1</v>
      </c>
      <c r="K591" s="1"/>
      <c r="L591" s="1"/>
      <c r="M591" s="1">
        <v>1</v>
      </c>
      <c r="N591" s="1"/>
      <c r="O591" s="1"/>
      <c r="P591" s="1"/>
      <c r="Q591" s="1"/>
      <c r="R591" s="1"/>
      <c r="S591" s="4"/>
      <c r="T591" s="4"/>
      <c r="U591" s="4"/>
      <c r="V591" s="4"/>
      <c r="W591" s="4"/>
    </row>
    <row r="592" spans="1:23" ht="51" customHeight="1" x14ac:dyDescent="0.2">
      <c r="A592" s="5"/>
      <c r="B592" s="5" t="s">
        <v>511</v>
      </c>
      <c r="C592" s="22">
        <v>1</v>
      </c>
      <c r="D592" s="5" t="s">
        <v>107</v>
      </c>
      <c r="E592" s="5" t="s">
        <v>202</v>
      </c>
      <c r="F592" s="5" t="s">
        <v>927</v>
      </c>
      <c r="G592" s="5" t="s">
        <v>82</v>
      </c>
      <c r="H592" s="5" t="s">
        <v>928</v>
      </c>
      <c r="I592" s="18">
        <v>155</v>
      </c>
      <c r="J592" s="4">
        <f t="shared" si="11"/>
        <v>1</v>
      </c>
      <c r="K592" s="1"/>
      <c r="L592" s="1">
        <v>1</v>
      </c>
      <c r="M592" s="1"/>
      <c r="N592" s="1"/>
      <c r="O592" s="1"/>
      <c r="P592" s="1"/>
      <c r="Q592" s="1"/>
      <c r="R592" s="1"/>
      <c r="S592" s="4"/>
      <c r="T592" s="4"/>
      <c r="U592" s="4"/>
      <c r="V592" s="4"/>
      <c r="W592" s="4"/>
    </row>
    <row r="593" spans="1:23" ht="51" customHeight="1" x14ac:dyDescent="0.2">
      <c r="A593" s="5"/>
      <c r="B593" s="5" t="s">
        <v>511</v>
      </c>
      <c r="C593" s="22">
        <v>1</v>
      </c>
      <c r="D593" s="5" t="s">
        <v>107</v>
      </c>
      <c r="E593" s="5" t="s">
        <v>202</v>
      </c>
      <c r="F593" s="5" t="s">
        <v>930</v>
      </c>
      <c r="G593" s="5" t="s">
        <v>82</v>
      </c>
      <c r="H593" s="5" t="s">
        <v>931</v>
      </c>
      <c r="I593" s="10">
        <v>160</v>
      </c>
      <c r="J593" s="4">
        <f t="shared" si="11"/>
        <v>1</v>
      </c>
      <c r="K593" s="1"/>
      <c r="L593" s="1"/>
      <c r="M593" s="1">
        <v>1</v>
      </c>
      <c r="N593" s="1"/>
      <c r="O593" s="1"/>
      <c r="P593" s="1"/>
      <c r="Q593" s="1"/>
      <c r="R593" s="1"/>
      <c r="S593" s="4"/>
      <c r="T593" s="4"/>
      <c r="U593" s="4"/>
      <c r="V593" s="4"/>
      <c r="W593" s="4"/>
    </row>
    <row r="594" spans="1:23" ht="51" customHeight="1" x14ac:dyDescent="0.2">
      <c r="A594" s="5"/>
      <c r="B594" s="5" t="s">
        <v>511</v>
      </c>
      <c r="C594" s="22">
        <v>1</v>
      </c>
      <c r="D594" s="5" t="s">
        <v>107</v>
      </c>
      <c r="E594" s="5" t="s">
        <v>202</v>
      </c>
      <c r="F594" s="5" t="s">
        <v>932</v>
      </c>
      <c r="G594" s="5" t="s">
        <v>82</v>
      </c>
      <c r="H594" s="5" t="s">
        <v>933</v>
      </c>
      <c r="I594" s="18">
        <v>155</v>
      </c>
      <c r="J594" s="4">
        <f t="shared" si="11"/>
        <v>2</v>
      </c>
      <c r="K594" s="1"/>
      <c r="L594" s="1">
        <v>1</v>
      </c>
      <c r="M594" s="1"/>
      <c r="N594" s="1"/>
      <c r="O594" s="1">
        <v>1</v>
      </c>
      <c r="P594" s="1"/>
      <c r="Q594" s="1"/>
      <c r="R594" s="1"/>
      <c r="S594" s="4"/>
      <c r="T594" s="4"/>
      <c r="U594" s="4"/>
      <c r="V594" s="4"/>
      <c r="W594" s="4"/>
    </row>
    <row r="595" spans="1:23" ht="51" customHeight="1" x14ac:dyDescent="0.2">
      <c r="A595" s="5"/>
      <c r="B595" s="5" t="s">
        <v>511</v>
      </c>
      <c r="C595" s="22">
        <v>1</v>
      </c>
      <c r="D595" s="5" t="s">
        <v>107</v>
      </c>
      <c r="E595" s="5" t="s">
        <v>247</v>
      </c>
      <c r="F595" s="5" t="s">
        <v>1316</v>
      </c>
      <c r="G595" s="5"/>
      <c r="H595" s="5" t="s">
        <v>1317</v>
      </c>
      <c r="I595" s="18">
        <v>229</v>
      </c>
      <c r="J595" s="4">
        <f t="shared" si="11"/>
        <v>1</v>
      </c>
      <c r="K595" s="1"/>
      <c r="L595" s="1"/>
      <c r="M595" s="1">
        <v>1</v>
      </c>
      <c r="N595" s="1"/>
      <c r="O595" s="1"/>
      <c r="P595" s="1"/>
      <c r="Q595" s="1"/>
      <c r="R595" s="1"/>
      <c r="S595" s="4"/>
      <c r="T595" s="4"/>
      <c r="U595" s="4"/>
      <c r="V595" s="4"/>
      <c r="W595" s="4"/>
    </row>
    <row r="596" spans="1:23" ht="51" customHeight="1" x14ac:dyDescent="0.2">
      <c r="A596" s="5"/>
      <c r="B596" s="5" t="s">
        <v>511</v>
      </c>
      <c r="C596" s="22">
        <v>1</v>
      </c>
      <c r="D596" s="5" t="s">
        <v>107</v>
      </c>
      <c r="E596" s="5" t="s">
        <v>247</v>
      </c>
      <c r="F596" s="5" t="s">
        <v>1251</v>
      </c>
      <c r="G596" s="5" t="s">
        <v>94</v>
      </c>
      <c r="H596" s="5"/>
      <c r="I596" s="18">
        <v>229</v>
      </c>
      <c r="J596" s="4">
        <f t="shared" si="11"/>
        <v>3</v>
      </c>
      <c r="K596" s="1"/>
      <c r="L596" s="1"/>
      <c r="M596" s="1">
        <v>3</v>
      </c>
      <c r="N596" s="1"/>
      <c r="O596" s="1"/>
      <c r="P596" s="1"/>
      <c r="Q596" s="1"/>
      <c r="R596" s="1"/>
      <c r="S596" s="4"/>
      <c r="T596" s="4"/>
      <c r="U596" s="4"/>
      <c r="V596" s="4"/>
      <c r="W596" s="4"/>
    </row>
    <row r="597" spans="1:23" ht="51" customHeight="1" x14ac:dyDescent="0.2">
      <c r="A597" s="5"/>
      <c r="B597" s="5" t="s">
        <v>511</v>
      </c>
      <c r="C597" s="22">
        <v>1</v>
      </c>
      <c r="D597" s="5" t="s">
        <v>107</v>
      </c>
      <c r="E597" s="5" t="s">
        <v>247</v>
      </c>
      <c r="F597" s="5" t="s">
        <v>934</v>
      </c>
      <c r="G597" s="5" t="s">
        <v>88</v>
      </c>
      <c r="H597" s="5"/>
      <c r="I597" s="18">
        <v>235</v>
      </c>
      <c r="J597" s="4">
        <f t="shared" si="11"/>
        <v>1</v>
      </c>
      <c r="K597" s="1"/>
      <c r="L597" s="1"/>
      <c r="M597" s="1">
        <v>1</v>
      </c>
      <c r="N597" s="1"/>
      <c r="O597" s="1"/>
      <c r="P597" s="1"/>
      <c r="Q597" s="1"/>
      <c r="R597" s="1"/>
      <c r="S597" s="4"/>
      <c r="T597" s="4"/>
      <c r="U597" s="4"/>
      <c r="V597" s="4"/>
      <c r="W597" s="4"/>
    </row>
    <row r="598" spans="1:23" ht="51" customHeight="1" x14ac:dyDescent="0.2">
      <c r="A598" s="5"/>
      <c r="B598" s="5" t="s">
        <v>511</v>
      </c>
      <c r="C598" s="22">
        <v>1</v>
      </c>
      <c r="D598" s="5" t="s">
        <v>107</v>
      </c>
      <c r="E598" s="5" t="s">
        <v>266</v>
      </c>
      <c r="F598" s="5" t="s">
        <v>935</v>
      </c>
      <c r="G598" s="5" t="s">
        <v>134</v>
      </c>
      <c r="H598" s="5" t="s">
        <v>656</v>
      </c>
      <c r="I598" s="10">
        <v>209</v>
      </c>
      <c r="J598" s="4">
        <f t="shared" si="11"/>
        <v>2</v>
      </c>
      <c r="K598" s="1"/>
      <c r="L598" s="1"/>
      <c r="M598" s="1"/>
      <c r="N598" s="1"/>
      <c r="O598" s="1"/>
      <c r="P598" s="1">
        <v>2</v>
      </c>
      <c r="Q598" s="1"/>
      <c r="R598" s="1"/>
      <c r="S598" s="4"/>
      <c r="T598" s="4"/>
      <c r="U598" s="4"/>
      <c r="V598" s="4"/>
      <c r="W598" s="4"/>
    </row>
    <row r="599" spans="1:23" ht="51" customHeight="1" x14ac:dyDescent="0.2">
      <c r="A599" s="5"/>
      <c r="B599" s="5" t="s">
        <v>511</v>
      </c>
      <c r="C599" s="22">
        <v>1</v>
      </c>
      <c r="D599" s="5" t="s">
        <v>107</v>
      </c>
      <c r="E599" s="5" t="s">
        <v>266</v>
      </c>
      <c r="F599" s="5" t="s">
        <v>936</v>
      </c>
      <c r="G599" s="5" t="s">
        <v>88</v>
      </c>
      <c r="H599" s="5" t="s">
        <v>162</v>
      </c>
      <c r="I599" s="18">
        <v>210</v>
      </c>
      <c r="J599" s="4">
        <f t="shared" si="11"/>
        <v>1</v>
      </c>
      <c r="K599" s="1"/>
      <c r="L599" s="1"/>
      <c r="M599" s="1"/>
      <c r="N599" s="1"/>
      <c r="O599" s="1">
        <v>1</v>
      </c>
      <c r="P599" s="1"/>
      <c r="Q599" s="1"/>
      <c r="R599" s="1"/>
      <c r="S599" s="4"/>
      <c r="T599" s="4"/>
      <c r="U599" s="4"/>
      <c r="V599" s="4"/>
      <c r="W599" s="4"/>
    </row>
    <row r="600" spans="1:23" ht="51" customHeight="1" x14ac:dyDescent="0.2">
      <c r="A600" s="5"/>
      <c r="B600" s="5" t="s">
        <v>511</v>
      </c>
      <c r="C600" s="22">
        <v>1</v>
      </c>
      <c r="D600" s="5" t="s">
        <v>107</v>
      </c>
      <c r="E600" s="5" t="s">
        <v>266</v>
      </c>
      <c r="F600" s="5" t="s">
        <v>937</v>
      </c>
      <c r="G600" s="5" t="s">
        <v>88</v>
      </c>
      <c r="H600" s="5" t="s">
        <v>938</v>
      </c>
      <c r="I600" s="18">
        <v>220</v>
      </c>
      <c r="J600" s="4">
        <f t="shared" si="11"/>
        <v>1</v>
      </c>
      <c r="K600" s="1"/>
      <c r="L600" s="1"/>
      <c r="M600" s="1">
        <v>1</v>
      </c>
      <c r="N600" s="1"/>
      <c r="O600" s="1"/>
      <c r="P600" s="1"/>
      <c r="Q600" s="1"/>
      <c r="R600" s="1"/>
      <c r="S600" s="4"/>
      <c r="T600" s="4"/>
      <c r="U600" s="4"/>
      <c r="V600" s="4"/>
      <c r="W600" s="4"/>
    </row>
    <row r="601" spans="1:23" ht="51" customHeight="1" x14ac:dyDescent="0.2">
      <c r="A601" s="5"/>
      <c r="B601" s="5" t="s">
        <v>511</v>
      </c>
      <c r="C601" s="22">
        <v>1</v>
      </c>
      <c r="D601" s="5" t="s">
        <v>107</v>
      </c>
      <c r="E601" s="5" t="s">
        <v>563</v>
      </c>
      <c r="F601" s="5" t="s">
        <v>1224</v>
      </c>
      <c r="G601" s="5" t="s">
        <v>94</v>
      </c>
      <c r="H601" s="5" t="s">
        <v>285</v>
      </c>
      <c r="I601" s="18">
        <v>185</v>
      </c>
      <c r="J601" s="4">
        <f t="shared" si="11"/>
        <v>1</v>
      </c>
      <c r="K601" s="1"/>
      <c r="L601" s="1"/>
      <c r="M601" s="1">
        <v>1</v>
      </c>
      <c r="N601" s="1"/>
      <c r="O601" s="1"/>
      <c r="P601" s="1"/>
      <c r="Q601" s="1"/>
      <c r="R601" s="1"/>
      <c r="S601" s="4"/>
      <c r="T601" s="4"/>
      <c r="U601" s="4"/>
      <c r="V601" s="4"/>
      <c r="W601" s="4"/>
    </row>
    <row r="602" spans="1:23" ht="51" customHeight="1" x14ac:dyDescent="0.2">
      <c r="A602" s="5"/>
      <c r="B602" s="5" t="s">
        <v>511</v>
      </c>
      <c r="C602" s="22">
        <v>1</v>
      </c>
      <c r="D602" s="5" t="s">
        <v>107</v>
      </c>
      <c r="E602" s="5" t="s">
        <v>563</v>
      </c>
      <c r="F602" s="5" t="s">
        <v>940</v>
      </c>
      <c r="G602" s="5" t="s">
        <v>82</v>
      </c>
      <c r="H602" s="5" t="s">
        <v>941</v>
      </c>
      <c r="I602" s="18">
        <v>169</v>
      </c>
      <c r="J602" s="4">
        <f t="shared" si="11"/>
        <v>6</v>
      </c>
      <c r="K602" s="1"/>
      <c r="L602" s="1"/>
      <c r="M602" s="1">
        <v>6</v>
      </c>
      <c r="N602" s="1"/>
      <c r="O602" s="1"/>
      <c r="P602" s="1"/>
      <c r="Q602" s="1"/>
      <c r="R602" s="1"/>
      <c r="S602" s="4"/>
      <c r="T602" s="4"/>
      <c r="U602" s="4"/>
      <c r="V602" s="4"/>
      <c r="W602" s="4"/>
    </row>
    <row r="603" spans="1:23" ht="51" customHeight="1" x14ac:dyDescent="0.2">
      <c r="A603" s="5"/>
      <c r="B603" s="5" t="s">
        <v>511</v>
      </c>
      <c r="C603" s="22">
        <v>1</v>
      </c>
      <c r="D603" s="5" t="s">
        <v>107</v>
      </c>
      <c r="E603" s="5" t="s">
        <v>563</v>
      </c>
      <c r="F603" s="5" t="s">
        <v>942</v>
      </c>
      <c r="G603" s="5" t="s">
        <v>82</v>
      </c>
      <c r="H603" s="5" t="s">
        <v>939</v>
      </c>
      <c r="I603" s="18">
        <v>179</v>
      </c>
      <c r="J603" s="4">
        <f t="shared" si="11"/>
        <v>1</v>
      </c>
      <c r="K603" s="1"/>
      <c r="L603" s="1"/>
      <c r="M603" s="1">
        <v>1</v>
      </c>
      <c r="N603" s="1"/>
      <c r="O603" s="1"/>
      <c r="P603" s="1"/>
      <c r="Q603" s="1"/>
      <c r="R603" s="1"/>
      <c r="S603" s="4"/>
      <c r="T603" s="4"/>
      <c r="U603" s="4"/>
      <c r="V603" s="4"/>
      <c r="W603" s="4"/>
    </row>
    <row r="604" spans="1:23" ht="51" customHeight="1" x14ac:dyDescent="0.2">
      <c r="A604" s="5"/>
      <c r="B604" s="5" t="s">
        <v>511</v>
      </c>
      <c r="C604" s="22">
        <v>1</v>
      </c>
      <c r="D604" s="5" t="s">
        <v>107</v>
      </c>
      <c r="E604" s="5" t="s">
        <v>563</v>
      </c>
      <c r="F604" s="5" t="s">
        <v>943</v>
      </c>
      <c r="G604" s="5" t="s">
        <v>82</v>
      </c>
      <c r="H604" s="5" t="s">
        <v>944</v>
      </c>
      <c r="I604" s="18">
        <v>185</v>
      </c>
      <c r="J604" s="4">
        <f t="shared" si="11"/>
        <v>2</v>
      </c>
      <c r="K604" s="1">
        <v>1</v>
      </c>
      <c r="L604" s="1"/>
      <c r="M604" s="1"/>
      <c r="N604" s="1"/>
      <c r="O604" s="1"/>
      <c r="P604" s="1">
        <v>1</v>
      </c>
      <c r="Q604" s="1"/>
      <c r="R604" s="1"/>
      <c r="S604" s="4"/>
      <c r="T604" s="4"/>
      <c r="U604" s="4"/>
      <c r="V604" s="4"/>
      <c r="W604" s="4"/>
    </row>
    <row r="605" spans="1:23" ht="51" customHeight="1" x14ac:dyDescent="0.2">
      <c r="A605" s="5"/>
      <c r="B605" s="5" t="s">
        <v>511</v>
      </c>
      <c r="C605" s="22">
        <v>1</v>
      </c>
      <c r="D605" s="5" t="s">
        <v>107</v>
      </c>
      <c r="E605" s="5" t="s">
        <v>563</v>
      </c>
      <c r="F605" s="5" t="s">
        <v>945</v>
      </c>
      <c r="G605" s="5" t="s">
        <v>82</v>
      </c>
      <c r="H605" s="5" t="s">
        <v>946</v>
      </c>
      <c r="I605" s="18">
        <v>185</v>
      </c>
      <c r="J605" s="4">
        <f t="shared" si="11"/>
        <v>10</v>
      </c>
      <c r="K605" s="1"/>
      <c r="L605" s="1"/>
      <c r="M605" s="1">
        <v>4</v>
      </c>
      <c r="N605" s="1">
        <v>2</v>
      </c>
      <c r="O605" s="1"/>
      <c r="P605" s="1">
        <v>2</v>
      </c>
      <c r="Q605" s="1">
        <v>2</v>
      </c>
      <c r="R605" s="1"/>
      <c r="S605" s="4"/>
      <c r="T605" s="4"/>
      <c r="U605" s="4"/>
      <c r="V605" s="4"/>
      <c r="W605" s="4"/>
    </row>
    <row r="606" spans="1:23" ht="51" customHeight="1" x14ac:dyDescent="0.2">
      <c r="A606" s="5"/>
      <c r="B606" s="5" t="s">
        <v>511</v>
      </c>
      <c r="C606" s="22">
        <v>1</v>
      </c>
      <c r="D606" s="5" t="s">
        <v>107</v>
      </c>
      <c r="E606" s="5" t="s">
        <v>563</v>
      </c>
      <c r="F606" s="5" t="s">
        <v>947</v>
      </c>
      <c r="G606" s="5" t="s">
        <v>82</v>
      </c>
      <c r="H606" s="5" t="s">
        <v>283</v>
      </c>
      <c r="I606" s="18">
        <v>185</v>
      </c>
      <c r="J606" s="4">
        <f t="shared" si="11"/>
        <v>52</v>
      </c>
      <c r="K606" s="1"/>
      <c r="L606" s="1">
        <v>7</v>
      </c>
      <c r="M606" s="1">
        <v>13</v>
      </c>
      <c r="N606" s="1">
        <v>13</v>
      </c>
      <c r="O606" s="1">
        <v>10</v>
      </c>
      <c r="P606" s="1">
        <v>5</v>
      </c>
      <c r="Q606" s="1">
        <v>3</v>
      </c>
      <c r="R606" s="1">
        <v>1</v>
      </c>
      <c r="S606" s="4"/>
      <c r="T606" s="4"/>
      <c r="U606" s="4"/>
      <c r="V606" s="4"/>
      <c r="W606" s="4"/>
    </row>
    <row r="607" spans="1:23" ht="51" customHeight="1" x14ac:dyDescent="0.2">
      <c r="A607" s="5"/>
      <c r="B607" s="5" t="s">
        <v>511</v>
      </c>
      <c r="C607" s="22">
        <v>1</v>
      </c>
      <c r="D607" s="5" t="s">
        <v>107</v>
      </c>
      <c r="E607" s="5" t="s">
        <v>563</v>
      </c>
      <c r="F607" s="5" t="s">
        <v>948</v>
      </c>
      <c r="G607" s="5" t="s">
        <v>82</v>
      </c>
      <c r="H607" s="5" t="s">
        <v>285</v>
      </c>
      <c r="I607" s="18">
        <v>185</v>
      </c>
      <c r="J607" s="4">
        <f t="shared" si="11"/>
        <v>2</v>
      </c>
      <c r="K607" s="1"/>
      <c r="L607" s="1"/>
      <c r="M607" s="1">
        <v>1</v>
      </c>
      <c r="N607" s="1"/>
      <c r="O607" s="1"/>
      <c r="P607" s="1">
        <v>1</v>
      </c>
      <c r="Q607" s="1"/>
      <c r="R607" s="1"/>
      <c r="S607" s="4"/>
      <c r="T607" s="4"/>
      <c r="U607" s="4"/>
      <c r="V607" s="4"/>
      <c r="W607" s="4"/>
    </row>
    <row r="608" spans="1:23" ht="51" customHeight="1" x14ac:dyDescent="0.2">
      <c r="A608" s="5"/>
      <c r="B608" s="5" t="s">
        <v>511</v>
      </c>
      <c r="C608" s="22">
        <v>1</v>
      </c>
      <c r="D608" s="5" t="s">
        <v>107</v>
      </c>
      <c r="E608" s="5" t="s">
        <v>563</v>
      </c>
      <c r="F608" s="5" t="s">
        <v>949</v>
      </c>
      <c r="G608" s="5" t="s">
        <v>82</v>
      </c>
      <c r="H608" s="5" t="s">
        <v>474</v>
      </c>
      <c r="I608" s="10">
        <v>190</v>
      </c>
      <c r="J608" s="4">
        <f t="shared" si="11"/>
        <v>3</v>
      </c>
      <c r="K608" s="1"/>
      <c r="L608" s="1"/>
      <c r="M608" s="1">
        <v>3</v>
      </c>
      <c r="N608" s="1"/>
      <c r="O608" s="1"/>
      <c r="P608" s="1"/>
      <c r="Q608" s="1"/>
      <c r="R608" s="1"/>
      <c r="S608" s="4"/>
      <c r="T608" s="4"/>
      <c r="U608" s="4"/>
      <c r="V608" s="4"/>
      <c r="W608" s="4"/>
    </row>
    <row r="609" spans="1:23" ht="51" customHeight="1" x14ac:dyDescent="0.2">
      <c r="A609" s="5"/>
      <c r="B609" s="5" t="s">
        <v>511</v>
      </c>
      <c r="C609" s="22">
        <v>1</v>
      </c>
      <c r="D609" s="5" t="s">
        <v>107</v>
      </c>
      <c r="E609" s="5" t="s">
        <v>563</v>
      </c>
      <c r="F609" s="5" t="s">
        <v>950</v>
      </c>
      <c r="G609" s="5" t="s">
        <v>82</v>
      </c>
      <c r="H609" s="5" t="s">
        <v>951</v>
      </c>
      <c r="I609" s="10">
        <v>190</v>
      </c>
      <c r="J609" s="4">
        <f t="shared" si="11"/>
        <v>3</v>
      </c>
      <c r="K609" s="1"/>
      <c r="L609" s="1"/>
      <c r="M609" s="1">
        <v>3</v>
      </c>
      <c r="N609" s="1"/>
      <c r="O609" s="1"/>
      <c r="P609" s="1"/>
      <c r="Q609" s="1"/>
      <c r="R609" s="1"/>
      <c r="S609" s="4"/>
      <c r="T609" s="4"/>
      <c r="U609" s="4"/>
      <c r="V609" s="4"/>
      <c r="W609" s="4"/>
    </row>
    <row r="610" spans="1:23" ht="51" customHeight="1" x14ac:dyDescent="0.2">
      <c r="A610" s="5"/>
      <c r="B610" s="5" t="s">
        <v>511</v>
      </c>
      <c r="C610" s="22">
        <v>1</v>
      </c>
      <c r="D610" s="5" t="s">
        <v>107</v>
      </c>
      <c r="E610" s="5" t="s">
        <v>297</v>
      </c>
      <c r="F610" s="5" t="s">
        <v>952</v>
      </c>
      <c r="G610" s="5" t="s">
        <v>94</v>
      </c>
      <c r="H610" s="5" t="s">
        <v>953</v>
      </c>
      <c r="I610" s="18">
        <v>185</v>
      </c>
      <c r="J610" s="4">
        <f t="shared" si="11"/>
        <v>1</v>
      </c>
      <c r="K610" s="1"/>
      <c r="L610" s="1"/>
      <c r="M610" s="1">
        <v>1</v>
      </c>
      <c r="N610" s="1"/>
      <c r="O610" s="1"/>
      <c r="P610" s="1"/>
      <c r="Q610" s="1"/>
      <c r="R610" s="1"/>
      <c r="S610" s="4"/>
      <c r="T610" s="4"/>
      <c r="U610" s="4"/>
      <c r="V610" s="4"/>
      <c r="W610" s="4"/>
    </row>
    <row r="611" spans="1:23" ht="51" customHeight="1" x14ac:dyDescent="0.2">
      <c r="A611" s="5"/>
      <c r="B611" s="5" t="s">
        <v>511</v>
      </c>
      <c r="C611" s="22">
        <v>1</v>
      </c>
      <c r="D611" s="5" t="s">
        <v>107</v>
      </c>
      <c r="E611" s="5" t="s">
        <v>297</v>
      </c>
      <c r="F611" s="5" t="s">
        <v>954</v>
      </c>
      <c r="G611" s="5" t="s">
        <v>94</v>
      </c>
      <c r="H611" s="5" t="s">
        <v>280</v>
      </c>
      <c r="I611" s="18">
        <v>185</v>
      </c>
      <c r="J611" s="4">
        <f t="shared" si="11"/>
        <v>10</v>
      </c>
      <c r="K611" s="1">
        <v>1</v>
      </c>
      <c r="L611" s="1">
        <v>1</v>
      </c>
      <c r="M611" s="1">
        <v>3</v>
      </c>
      <c r="N611" s="1"/>
      <c r="O611" s="1">
        <v>2</v>
      </c>
      <c r="P611" s="1">
        <v>3</v>
      </c>
      <c r="Q611" s="1"/>
      <c r="R611" s="1"/>
      <c r="S611" s="4"/>
      <c r="T611" s="4"/>
      <c r="U611" s="4"/>
      <c r="V611" s="4"/>
      <c r="W611" s="4"/>
    </row>
    <row r="612" spans="1:23" ht="51" customHeight="1" x14ac:dyDescent="0.2">
      <c r="A612" s="5"/>
      <c r="B612" s="5" t="s">
        <v>511</v>
      </c>
      <c r="C612" s="22">
        <v>1</v>
      </c>
      <c r="D612" s="5" t="s">
        <v>107</v>
      </c>
      <c r="E612" s="5" t="s">
        <v>297</v>
      </c>
      <c r="F612" s="5" t="s">
        <v>955</v>
      </c>
      <c r="G612" s="5" t="s">
        <v>94</v>
      </c>
      <c r="H612" s="5" t="s">
        <v>302</v>
      </c>
      <c r="I612" s="18">
        <v>185</v>
      </c>
      <c r="J612" s="4">
        <f t="shared" si="11"/>
        <v>8</v>
      </c>
      <c r="K612" s="1"/>
      <c r="L612" s="1"/>
      <c r="M612" s="1">
        <v>3</v>
      </c>
      <c r="N612" s="1">
        <v>3</v>
      </c>
      <c r="O612" s="1">
        <v>2</v>
      </c>
      <c r="P612" s="1"/>
      <c r="Q612" s="1"/>
      <c r="R612" s="1"/>
      <c r="S612" s="4"/>
      <c r="T612" s="4"/>
      <c r="U612" s="4"/>
      <c r="V612" s="4"/>
      <c r="W612" s="4"/>
    </row>
    <row r="613" spans="1:23" ht="51" customHeight="1" x14ac:dyDescent="0.2">
      <c r="A613" s="5"/>
      <c r="B613" s="5" t="s">
        <v>511</v>
      </c>
      <c r="C613" s="22">
        <v>1</v>
      </c>
      <c r="D613" s="5" t="s">
        <v>107</v>
      </c>
      <c r="E613" s="5" t="s">
        <v>297</v>
      </c>
      <c r="F613" s="5" t="s">
        <v>956</v>
      </c>
      <c r="G613" s="5" t="s">
        <v>94</v>
      </c>
      <c r="H613" s="5" t="s">
        <v>957</v>
      </c>
      <c r="I613" s="18">
        <v>195</v>
      </c>
      <c r="J613" s="4">
        <f t="shared" si="11"/>
        <v>1</v>
      </c>
      <c r="K613" s="1"/>
      <c r="L613" s="1"/>
      <c r="M613" s="1">
        <v>1</v>
      </c>
      <c r="N613" s="1"/>
      <c r="O613" s="1"/>
      <c r="P613" s="1"/>
      <c r="Q613" s="1"/>
      <c r="R613" s="1"/>
      <c r="S613" s="4"/>
      <c r="T613" s="4"/>
      <c r="U613" s="4"/>
      <c r="V613" s="4"/>
      <c r="W613" s="4"/>
    </row>
    <row r="614" spans="1:23" ht="51" customHeight="1" x14ac:dyDescent="0.2">
      <c r="A614" s="5"/>
      <c r="B614" s="5" t="s">
        <v>511</v>
      </c>
      <c r="C614" s="22">
        <v>1</v>
      </c>
      <c r="D614" s="5" t="s">
        <v>107</v>
      </c>
      <c r="E614" s="5" t="s">
        <v>297</v>
      </c>
      <c r="F614" s="5" t="s">
        <v>958</v>
      </c>
      <c r="G614" s="5" t="s">
        <v>94</v>
      </c>
      <c r="H614" s="5" t="s">
        <v>959</v>
      </c>
      <c r="I614" s="18">
        <v>195</v>
      </c>
      <c r="J614" s="4">
        <f t="shared" si="11"/>
        <v>7</v>
      </c>
      <c r="K614" s="1"/>
      <c r="L614" s="1">
        <v>1</v>
      </c>
      <c r="M614" s="1">
        <v>4</v>
      </c>
      <c r="N614" s="1"/>
      <c r="O614" s="1">
        <v>2</v>
      </c>
      <c r="P614" s="1"/>
      <c r="Q614" s="1"/>
      <c r="R614" s="1"/>
      <c r="S614" s="4"/>
      <c r="T614" s="4"/>
      <c r="U614" s="4"/>
      <c r="V614" s="4"/>
      <c r="W614" s="4"/>
    </row>
    <row r="615" spans="1:23" ht="51" customHeight="1" x14ac:dyDescent="0.2">
      <c r="A615" s="5"/>
      <c r="B615" s="5" t="s">
        <v>511</v>
      </c>
      <c r="C615" s="22">
        <v>1</v>
      </c>
      <c r="D615" s="5" t="s">
        <v>107</v>
      </c>
      <c r="E615" s="5" t="s">
        <v>297</v>
      </c>
      <c r="F615" s="5" t="s">
        <v>1307</v>
      </c>
      <c r="G615" s="5" t="s">
        <v>82</v>
      </c>
      <c r="H615" s="5" t="s">
        <v>961</v>
      </c>
      <c r="I615" s="18">
        <v>185</v>
      </c>
      <c r="J615" s="4">
        <f t="shared" si="11"/>
        <v>1</v>
      </c>
      <c r="K615" s="1"/>
      <c r="L615" s="1"/>
      <c r="M615" s="1">
        <v>1</v>
      </c>
      <c r="N615" s="1"/>
      <c r="O615" s="1"/>
      <c r="P615" s="1"/>
      <c r="Q615" s="1"/>
      <c r="R615" s="1"/>
      <c r="S615" s="4"/>
      <c r="T615" s="4"/>
      <c r="U615" s="4"/>
      <c r="V615" s="4"/>
      <c r="W615" s="4"/>
    </row>
    <row r="616" spans="1:23" ht="51" customHeight="1" x14ac:dyDescent="0.2">
      <c r="A616" s="5"/>
      <c r="B616" s="5" t="s">
        <v>511</v>
      </c>
      <c r="C616" s="22">
        <v>1</v>
      </c>
      <c r="D616" s="5" t="s">
        <v>107</v>
      </c>
      <c r="E616" s="5" t="s">
        <v>297</v>
      </c>
      <c r="F616" s="5" t="s">
        <v>962</v>
      </c>
      <c r="G616" s="5" t="s">
        <v>82</v>
      </c>
      <c r="H616" s="5" t="s">
        <v>283</v>
      </c>
      <c r="I616" s="18">
        <v>185</v>
      </c>
      <c r="J616" s="4">
        <f t="shared" si="11"/>
        <v>6</v>
      </c>
      <c r="K616" s="1"/>
      <c r="L616" s="1"/>
      <c r="M616" s="1">
        <v>2</v>
      </c>
      <c r="N616" s="1">
        <v>4</v>
      </c>
      <c r="O616" s="1"/>
      <c r="P616" s="1"/>
      <c r="Q616" s="1"/>
      <c r="R616" s="1"/>
      <c r="S616" s="4"/>
      <c r="T616" s="4"/>
      <c r="U616" s="4"/>
      <c r="V616" s="4"/>
      <c r="W616" s="4"/>
    </row>
    <row r="617" spans="1:23" ht="51" customHeight="1" x14ac:dyDescent="0.2">
      <c r="A617" s="5"/>
      <c r="B617" s="5" t="s">
        <v>511</v>
      </c>
      <c r="C617" s="22">
        <v>1</v>
      </c>
      <c r="D617" s="5" t="s">
        <v>107</v>
      </c>
      <c r="E617" s="5" t="s">
        <v>297</v>
      </c>
      <c r="F617" s="5" t="s">
        <v>963</v>
      </c>
      <c r="G617" s="5" t="s">
        <v>82</v>
      </c>
      <c r="H617" s="5" t="s">
        <v>959</v>
      </c>
      <c r="I617" s="18">
        <v>195</v>
      </c>
      <c r="J617" s="4">
        <f t="shared" si="11"/>
        <v>7</v>
      </c>
      <c r="K617" s="1">
        <v>1</v>
      </c>
      <c r="L617" s="1"/>
      <c r="M617" s="1">
        <v>5</v>
      </c>
      <c r="N617" s="1"/>
      <c r="O617" s="1"/>
      <c r="P617" s="1"/>
      <c r="Q617" s="1">
        <v>1</v>
      </c>
      <c r="R617" s="1"/>
      <c r="S617" s="4"/>
      <c r="T617" s="4"/>
      <c r="U617" s="4"/>
      <c r="V617" s="4"/>
      <c r="W617" s="4"/>
    </row>
    <row r="618" spans="1:23" ht="51" customHeight="1" x14ac:dyDescent="0.2">
      <c r="A618" s="5"/>
      <c r="B618" s="5" t="s">
        <v>511</v>
      </c>
      <c r="C618" s="22">
        <v>1</v>
      </c>
      <c r="D618" s="5" t="s">
        <v>107</v>
      </c>
      <c r="E618" s="5" t="s">
        <v>297</v>
      </c>
      <c r="F618" s="5" t="s">
        <v>964</v>
      </c>
      <c r="G618" s="5" t="s">
        <v>82</v>
      </c>
      <c r="H618" s="5" t="s">
        <v>960</v>
      </c>
      <c r="I618" s="10">
        <v>203</v>
      </c>
      <c r="J618" s="4">
        <f t="shared" si="11"/>
        <v>1</v>
      </c>
      <c r="K618" s="1"/>
      <c r="L618" s="1"/>
      <c r="M618" s="1">
        <v>1</v>
      </c>
      <c r="N618" s="1"/>
      <c r="O618" s="1"/>
      <c r="P618" s="1"/>
      <c r="Q618" s="1"/>
      <c r="R618" s="1"/>
      <c r="S618" s="4"/>
      <c r="T618" s="4"/>
      <c r="U618" s="4"/>
      <c r="V618" s="4"/>
      <c r="W618" s="4"/>
    </row>
    <row r="619" spans="1:23" ht="51" customHeight="1" x14ac:dyDescent="0.2">
      <c r="A619" s="5"/>
      <c r="B619" s="5" t="s">
        <v>511</v>
      </c>
      <c r="C619" s="22">
        <v>1</v>
      </c>
      <c r="D619" s="5" t="s">
        <v>107</v>
      </c>
      <c r="E619" s="5" t="s">
        <v>965</v>
      </c>
      <c r="F619" s="5" t="s">
        <v>1253</v>
      </c>
      <c r="G619" s="5" t="s">
        <v>82</v>
      </c>
      <c r="H619" s="5"/>
      <c r="I619" s="18">
        <v>185</v>
      </c>
      <c r="J619" s="4">
        <f t="shared" si="11"/>
        <v>1</v>
      </c>
      <c r="K619" s="1"/>
      <c r="L619" s="1"/>
      <c r="M619" s="1"/>
      <c r="N619" s="1"/>
      <c r="O619" s="1">
        <v>1</v>
      </c>
      <c r="P619" s="1"/>
      <c r="Q619" s="1"/>
      <c r="R619" s="1"/>
      <c r="S619" s="4"/>
      <c r="T619" s="4"/>
      <c r="U619" s="4"/>
      <c r="V619" s="4"/>
      <c r="W619" s="4"/>
    </row>
    <row r="620" spans="1:23" ht="51" customHeight="1" x14ac:dyDescent="0.2">
      <c r="A620" s="5"/>
      <c r="B620" s="5" t="s">
        <v>511</v>
      </c>
      <c r="C620" s="22">
        <v>1</v>
      </c>
      <c r="D620" s="5" t="s">
        <v>107</v>
      </c>
      <c r="E620" s="5" t="s">
        <v>965</v>
      </c>
      <c r="F620" s="5" t="s">
        <v>967</v>
      </c>
      <c r="G620" s="5" t="s">
        <v>82</v>
      </c>
      <c r="H620" s="5" t="s">
        <v>966</v>
      </c>
      <c r="I620" s="18">
        <v>185</v>
      </c>
      <c r="J620" s="4">
        <f t="shared" si="11"/>
        <v>2</v>
      </c>
      <c r="K620" s="1"/>
      <c r="L620" s="1"/>
      <c r="M620" s="1">
        <v>2</v>
      </c>
      <c r="N620" s="1"/>
      <c r="O620" s="1"/>
      <c r="P620" s="1"/>
      <c r="Q620" s="1"/>
      <c r="R620" s="1"/>
      <c r="S620" s="4"/>
      <c r="T620" s="4"/>
      <c r="U620" s="4"/>
      <c r="V620" s="4"/>
      <c r="W620" s="4"/>
    </row>
    <row r="621" spans="1:23" ht="51" customHeight="1" x14ac:dyDescent="0.2">
      <c r="A621" s="5"/>
      <c r="B621" s="5" t="s">
        <v>511</v>
      </c>
      <c r="C621" s="22">
        <v>1</v>
      </c>
      <c r="D621" s="5" t="s">
        <v>107</v>
      </c>
      <c r="E621" s="5" t="s">
        <v>312</v>
      </c>
      <c r="F621" s="5" t="s">
        <v>968</v>
      </c>
      <c r="G621" s="5" t="s">
        <v>82</v>
      </c>
      <c r="H621" s="5" t="s">
        <v>313</v>
      </c>
      <c r="I621" s="18">
        <v>175</v>
      </c>
      <c r="J621" s="4">
        <f t="shared" si="11"/>
        <v>3</v>
      </c>
      <c r="K621" s="1">
        <v>1</v>
      </c>
      <c r="L621" s="1"/>
      <c r="M621" s="1"/>
      <c r="N621" s="1">
        <v>1</v>
      </c>
      <c r="O621" s="1"/>
      <c r="P621" s="1"/>
      <c r="Q621" s="1">
        <v>1</v>
      </c>
      <c r="R621" s="1"/>
      <c r="S621" s="4"/>
      <c r="T621" s="4"/>
      <c r="U621" s="4"/>
      <c r="V621" s="4"/>
      <c r="W621" s="4"/>
    </row>
    <row r="622" spans="1:23" ht="51" customHeight="1" x14ac:dyDescent="0.2">
      <c r="A622" s="5"/>
      <c r="B622" s="5" t="s">
        <v>511</v>
      </c>
      <c r="C622" s="22">
        <v>1</v>
      </c>
      <c r="D622" s="5" t="s">
        <v>107</v>
      </c>
      <c r="E622" s="5" t="s">
        <v>312</v>
      </c>
      <c r="F622" s="5" t="s">
        <v>969</v>
      </c>
      <c r="G622" s="5" t="s">
        <v>82</v>
      </c>
      <c r="H622" s="5" t="s">
        <v>970</v>
      </c>
      <c r="I622" s="10">
        <v>175</v>
      </c>
      <c r="J622" s="4">
        <f t="shared" si="11"/>
        <v>1</v>
      </c>
      <c r="K622" s="1"/>
      <c r="L622" s="1"/>
      <c r="M622" s="1"/>
      <c r="N622" s="1"/>
      <c r="O622" s="1"/>
      <c r="P622" s="1"/>
      <c r="Q622" s="1">
        <v>1</v>
      </c>
      <c r="R622" s="1"/>
      <c r="S622" s="4"/>
      <c r="T622" s="4"/>
      <c r="U622" s="4"/>
      <c r="V622" s="4"/>
      <c r="W622" s="4"/>
    </row>
    <row r="623" spans="1:23" ht="51" customHeight="1" x14ac:dyDescent="0.2">
      <c r="A623" s="5"/>
      <c r="B623" s="5" t="s">
        <v>511</v>
      </c>
      <c r="C623" s="22">
        <v>1</v>
      </c>
      <c r="D623" s="5" t="s">
        <v>107</v>
      </c>
      <c r="E623" s="5" t="s">
        <v>312</v>
      </c>
      <c r="F623" s="5" t="s">
        <v>971</v>
      </c>
      <c r="G623" s="5" t="s">
        <v>82</v>
      </c>
      <c r="H623" s="5" t="s">
        <v>14</v>
      </c>
      <c r="I623" s="18">
        <v>190</v>
      </c>
      <c r="J623" s="4">
        <f t="shared" si="11"/>
        <v>7</v>
      </c>
      <c r="K623" s="1"/>
      <c r="L623" s="1">
        <v>1</v>
      </c>
      <c r="M623" s="1">
        <v>1</v>
      </c>
      <c r="N623" s="1">
        <v>2</v>
      </c>
      <c r="O623" s="1">
        <v>2</v>
      </c>
      <c r="P623" s="1"/>
      <c r="Q623" s="1">
        <v>1</v>
      </c>
      <c r="R623" s="1"/>
      <c r="S623" s="4"/>
      <c r="T623" s="4"/>
      <c r="U623" s="4"/>
      <c r="V623" s="4"/>
      <c r="W623" s="4"/>
    </row>
    <row r="624" spans="1:23" ht="51" customHeight="1" x14ac:dyDescent="0.2">
      <c r="A624" s="5"/>
      <c r="B624" s="5" t="s">
        <v>511</v>
      </c>
      <c r="C624" s="22">
        <v>1</v>
      </c>
      <c r="D624" s="5" t="s">
        <v>107</v>
      </c>
      <c r="E624" s="5" t="s">
        <v>312</v>
      </c>
      <c r="F624" s="5" t="s">
        <v>972</v>
      </c>
      <c r="G624" s="5" t="s">
        <v>82</v>
      </c>
      <c r="H624" s="5" t="s">
        <v>483</v>
      </c>
      <c r="I624" s="18">
        <v>190</v>
      </c>
      <c r="J624" s="4">
        <f t="shared" si="11"/>
        <v>7</v>
      </c>
      <c r="K624" s="1"/>
      <c r="L624" s="1">
        <v>1</v>
      </c>
      <c r="M624" s="1">
        <v>1</v>
      </c>
      <c r="N624" s="1">
        <v>2</v>
      </c>
      <c r="O624" s="1">
        <v>1</v>
      </c>
      <c r="P624" s="1">
        <v>2</v>
      </c>
      <c r="Q624" s="1"/>
      <c r="R624" s="1"/>
      <c r="S624" s="4"/>
      <c r="T624" s="4"/>
      <c r="U624" s="4"/>
      <c r="V624" s="4"/>
      <c r="W624" s="4"/>
    </row>
    <row r="625" spans="1:23" ht="51" customHeight="1" x14ac:dyDescent="0.2">
      <c r="A625" s="5"/>
      <c r="B625" s="5" t="s">
        <v>511</v>
      </c>
      <c r="C625" s="22">
        <v>1</v>
      </c>
      <c r="D625" s="5" t="s">
        <v>107</v>
      </c>
      <c r="E625" s="5" t="s">
        <v>318</v>
      </c>
      <c r="F625" s="5" t="s">
        <v>1257</v>
      </c>
      <c r="G625" s="5" t="s">
        <v>94</v>
      </c>
      <c r="H625" s="5"/>
      <c r="I625" s="18">
        <v>195</v>
      </c>
      <c r="J625" s="4">
        <f t="shared" si="11"/>
        <v>2</v>
      </c>
      <c r="K625" s="1"/>
      <c r="L625" s="1"/>
      <c r="M625" s="1">
        <v>2</v>
      </c>
      <c r="N625" s="1"/>
      <c r="O625" s="1"/>
      <c r="P625" s="1"/>
      <c r="Q625" s="1"/>
      <c r="R625" s="1"/>
      <c r="S625" s="4"/>
      <c r="T625" s="4"/>
      <c r="U625" s="4"/>
      <c r="V625" s="4"/>
      <c r="W625" s="4"/>
    </row>
    <row r="626" spans="1:23" ht="51" customHeight="1" x14ac:dyDescent="0.2">
      <c r="A626" s="5"/>
      <c r="B626" s="5" t="s">
        <v>511</v>
      </c>
      <c r="C626" s="22">
        <v>1</v>
      </c>
      <c r="D626" s="5" t="s">
        <v>107</v>
      </c>
      <c r="E626" s="5" t="s">
        <v>318</v>
      </c>
      <c r="F626" s="5" t="s">
        <v>318</v>
      </c>
      <c r="G626" s="5"/>
      <c r="H626" s="5" t="s">
        <v>814</v>
      </c>
      <c r="I626" s="18">
        <v>189</v>
      </c>
      <c r="J626" s="4">
        <f t="shared" si="11"/>
        <v>1</v>
      </c>
      <c r="K626" s="1"/>
      <c r="L626" s="1"/>
      <c r="M626" s="1">
        <v>1</v>
      </c>
      <c r="N626" s="1"/>
      <c r="O626" s="1"/>
      <c r="P626" s="1"/>
      <c r="Q626" s="1"/>
      <c r="R626" s="1"/>
      <c r="S626" s="4"/>
      <c r="T626" s="4"/>
      <c r="U626" s="4"/>
      <c r="V626" s="4"/>
      <c r="W626" s="4"/>
    </row>
    <row r="627" spans="1:23" ht="51" customHeight="1" x14ac:dyDescent="0.2">
      <c r="A627" s="5"/>
      <c r="B627" s="5" t="s">
        <v>511</v>
      </c>
      <c r="C627" s="22">
        <v>1</v>
      </c>
      <c r="D627" s="5" t="s">
        <v>107</v>
      </c>
      <c r="E627" s="5" t="s">
        <v>318</v>
      </c>
      <c r="F627" s="5" t="s">
        <v>973</v>
      </c>
      <c r="G627" s="5" t="s">
        <v>88</v>
      </c>
      <c r="H627" s="5" t="s">
        <v>797</v>
      </c>
      <c r="I627" s="10">
        <v>200</v>
      </c>
      <c r="J627" s="4">
        <f t="shared" si="11"/>
        <v>1</v>
      </c>
      <c r="K627" s="1"/>
      <c r="L627" s="1"/>
      <c r="M627" s="1"/>
      <c r="N627" s="1"/>
      <c r="O627" s="1">
        <v>1</v>
      </c>
      <c r="P627" s="1"/>
      <c r="Q627" s="1"/>
      <c r="R627" s="1"/>
      <c r="S627" s="4"/>
      <c r="T627" s="4"/>
      <c r="U627" s="4"/>
      <c r="V627" s="4"/>
      <c r="W627" s="4"/>
    </row>
    <row r="628" spans="1:23" ht="51" customHeight="1" x14ac:dyDescent="0.2">
      <c r="A628" s="5"/>
      <c r="B628" s="5" t="s">
        <v>511</v>
      </c>
      <c r="C628" s="22">
        <v>1</v>
      </c>
      <c r="D628" s="5" t="s">
        <v>107</v>
      </c>
      <c r="E628" s="5" t="s">
        <v>318</v>
      </c>
      <c r="F628" s="5" t="s">
        <v>974</v>
      </c>
      <c r="G628" s="5" t="s">
        <v>82</v>
      </c>
      <c r="H628" s="5"/>
      <c r="I628" s="18">
        <v>189</v>
      </c>
      <c r="J628" s="4">
        <f t="shared" si="11"/>
        <v>1</v>
      </c>
      <c r="K628" s="1"/>
      <c r="L628" s="1"/>
      <c r="M628" s="1">
        <v>1</v>
      </c>
      <c r="N628" s="1"/>
      <c r="O628" s="1"/>
      <c r="P628" s="1"/>
      <c r="Q628" s="1"/>
      <c r="R628" s="1"/>
      <c r="S628" s="4"/>
      <c r="T628" s="4"/>
      <c r="U628" s="4"/>
      <c r="V628" s="4"/>
      <c r="W628" s="4"/>
    </row>
    <row r="629" spans="1:23" ht="51" customHeight="1" x14ac:dyDescent="0.2">
      <c r="A629" s="5"/>
      <c r="B629" s="5" t="s">
        <v>511</v>
      </c>
      <c r="C629" s="22">
        <v>1</v>
      </c>
      <c r="D629" s="5" t="s">
        <v>107</v>
      </c>
      <c r="E629" s="5" t="s">
        <v>318</v>
      </c>
      <c r="F629" s="5" t="s">
        <v>1308</v>
      </c>
      <c r="G629" s="5" t="s">
        <v>811</v>
      </c>
      <c r="H629" s="5" t="s">
        <v>975</v>
      </c>
      <c r="I629" s="18">
        <v>195</v>
      </c>
      <c r="J629" s="4">
        <f t="shared" si="11"/>
        <v>1</v>
      </c>
      <c r="K629" s="1"/>
      <c r="L629" s="1"/>
      <c r="M629" s="1">
        <v>1</v>
      </c>
      <c r="N629" s="1"/>
      <c r="O629" s="1"/>
      <c r="P629" s="1"/>
      <c r="Q629" s="1"/>
      <c r="R629" s="1"/>
      <c r="S629" s="4"/>
      <c r="T629" s="4"/>
      <c r="U629" s="4"/>
      <c r="V629" s="4"/>
      <c r="W629" s="4"/>
    </row>
    <row r="630" spans="1:23" ht="51" customHeight="1" x14ac:dyDescent="0.2">
      <c r="A630" s="5"/>
      <c r="B630" s="5" t="s">
        <v>511</v>
      </c>
      <c r="C630" s="22">
        <v>1</v>
      </c>
      <c r="D630" s="5" t="s">
        <v>107</v>
      </c>
      <c r="E630" s="5" t="s">
        <v>333</v>
      </c>
      <c r="F630" s="5" t="s">
        <v>1254</v>
      </c>
      <c r="G630" s="5" t="s">
        <v>82</v>
      </c>
      <c r="H630" s="5" t="s">
        <v>976</v>
      </c>
      <c r="I630" s="18">
        <v>239</v>
      </c>
      <c r="J630" s="4">
        <f t="shared" si="11"/>
        <v>1</v>
      </c>
      <c r="K630" s="1"/>
      <c r="L630" s="1"/>
      <c r="M630" s="1">
        <v>1</v>
      </c>
      <c r="N630" s="1"/>
      <c r="O630" s="1"/>
      <c r="P630" s="1"/>
      <c r="Q630" s="1"/>
      <c r="R630" s="1"/>
      <c r="S630" s="4"/>
      <c r="T630" s="4"/>
      <c r="U630" s="4"/>
      <c r="V630" s="4"/>
      <c r="W630" s="4"/>
    </row>
    <row r="631" spans="1:23" ht="51" customHeight="1" x14ac:dyDescent="0.2">
      <c r="A631" s="5"/>
      <c r="B631" s="5" t="s">
        <v>511</v>
      </c>
      <c r="C631" s="22">
        <v>1</v>
      </c>
      <c r="D631" s="5" t="s">
        <v>107</v>
      </c>
      <c r="E631" s="5" t="s">
        <v>371</v>
      </c>
      <c r="F631" s="5" t="s">
        <v>977</v>
      </c>
      <c r="G631" s="5"/>
      <c r="H631" s="5"/>
      <c r="I631" s="18">
        <v>187</v>
      </c>
      <c r="J631" s="4">
        <f t="shared" si="11"/>
        <v>1</v>
      </c>
      <c r="K631" s="1"/>
      <c r="L631" s="1"/>
      <c r="M631" s="1"/>
      <c r="N631" s="1">
        <v>1</v>
      </c>
      <c r="O631" s="1"/>
      <c r="P631" s="1"/>
      <c r="Q631" s="1"/>
      <c r="R631" s="1"/>
      <c r="S631" s="4"/>
      <c r="T631" s="4"/>
      <c r="U631" s="4"/>
      <c r="V631" s="4"/>
      <c r="W631" s="4"/>
    </row>
    <row r="632" spans="1:23" ht="51" customHeight="1" x14ac:dyDescent="0.2">
      <c r="A632" s="5"/>
      <c r="B632" s="5" t="s">
        <v>511</v>
      </c>
      <c r="C632" s="22">
        <v>1</v>
      </c>
      <c r="D632" s="5" t="s">
        <v>107</v>
      </c>
      <c r="E632" s="5" t="s">
        <v>371</v>
      </c>
      <c r="F632" s="5" t="s">
        <v>978</v>
      </c>
      <c r="G632" s="5" t="s">
        <v>82</v>
      </c>
      <c r="H632" s="5" t="s">
        <v>375</v>
      </c>
      <c r="I632" s="10">
        <v>187</v>
      </c>
      <c r="J632" s="4">
        <f t="shared" si="11"/>
        <v>18</v>
      </c>
      <c r="K632" s="1"/>
      <c r="L632" s="1"/>
      <c r="M632" s="1">
        <v>4</v>
      </c>
      <c r="N632" s="1">
        <v>2</v>
      </c>
      <c r="O632" s="1">
        <v>5</v>
      </c>
      <c r="P632" s="1">
        <v>4</v>
      </c>
      <c r="Q632" s="1">
        <v>3</v>
      </c>
      <c r="R632" s="1"/>
      <c r="S632" s="4"/>
      <c r="T632" s="4"/>
      <c r="U632" s="4"/>
      <c r="V632" s="4"/>
      <c r="W632" s="4"/>
    </row>
    <row r="633" spans="1:23" ht="51" customHeight="1" x14ac:dyDescent="0.2">
      <c r="A633" s="5"/>
      <c r="B633" s="5" t="s">
        <v>512</v>
      </c>
      <c r="C633" s="22">
        <v>1</v>
      </c>
      <c r="D633" s="5" t="s">
        <v>107</v>
      </c>
      <c r="E633" s="5" t="s">
        <v>979</v>
      </c>
      <c r="F633" s="5" t="s">
        <v>980</v>
      </c>
      <c r="G633" s="5" t="s">
        <v>82</v>
      </c>
      <c r="H633" s="5" t="s">
        <v>981</v>
      </c>
      <c r="I633" s="18">
        <v>169</v>
      </c>
      <c r="J633" s="4">
        <f t="shared" si="11"/>
        <v>1</v>
      </c>
      <c r="K633" s="4"/>
      <c r="L633" s="4"/>
      <c r="M633" s="4"/>
      <c r="N633" s="4"/>
      <c r="O633" s="1"/>
      <c r="P633" s="1"/>
      <c r="Q633" s="1"/>
      <c r="R633" s="1">
        <v>1</v>
      </c>
      <c r="S633" s="1"/>
      <c r="T633" s="1"/>
      <c r="U633" s="1"/>
      <c r="V633" s="1"/>
      <c r="W633" s="4"/>
    </row>
    <row r="634" spans="1:23" ht="51" customHeight="1" x14ac:dyDescent="0.2">
      <c r="A634" s="5"/>
      <c r="B634" s="5" t="s">
        <v>512</v>
      </c>
      <c r="C634" s="22">
        <v>1</v>
      </c>
      <c r="D634" s="5" t="s">
        <v>107</v>
      </c>
      <c r="E634" s="5" t="s">
        <v>338</v>
      </c>
      <c r="F634" s="5" t="s">
        <v>982</v>
      </c>
      <c r="G634" s="5" t="s">
        <v>82</v>
      </c>
      <c r="H634" s="5" t="s">
        <v>983</v>
      </c>
      <c r="I634" s="18">
        <v>139</v>
      </c>
      <c r="J634" s="4">
        <f t="shared" si="11"/>
        <v>1</v>
      </c>
      <c r="K634" s="4"/>
      <c r="L634" s="4"/>
      <c r="M634" s="4"/>
      <c r="N634" s="4"/>
      <c r="O634" s="1"/>
      <c r="P634" s="1"/>
      <c r="Q634" s="1">
        <v>1</v>
      </c>
      <c r="R634" s="1"/>
      <c r="S634" s="1"/>
      <c r="T634" s="1"/>
      <c r="U634" s="1"/>
      <c r="V634" s="1"/>
      <c r="W634" s="4"/>
    </row>
    <row r="635" spans="1:23" ht="51" customHeight="1" x14ac:dyDescent="0.2">
      <c r="A635" s="5"/>
      <c r="B635" s="5" t="s">
        <v>512</v>
      </c>
      <c r="C635" s="22">
        <v>1</v>
      </c>
      <c r="D635" s="5" t="s">
        <v>107</v>
      </c>
      <c r="E635" s="5" t="s">
        <v>984</v>
      </c>
      <c r="F635" s="5" t="s">
        <v>985</v>
      </c>
      <c r="G635" s="5" t="s">
        <v>88</v>
      </c>
      <c r="H635" s="5"/>
      <c r="I635" s="18">
        <v>239</v>
      </c>
      <c r="J635" s="4">
        <f t="shared" si="11"/>
        <v>1</v>
      </c>
      <c r="K635" s="4"/>
      <c r="L635" s="4"/>
      <c r="M635" s="4"/>
      <c r="N635" s="4"/>
      <c r="O635" s="1"/>
      <c r="P635" s="1"/>
      <c r="Q635" s="1"/>
      <c r="R635" s="1">
        <v>1</v>
      </c>
      <c r="S635" s="1"/>
      <c r="T635" s="1"/>
      <c r="U635" s="1"/>
      <c r="V635" s="1"/>
      <c r="W635" s="4"/>
    </row>
    <row r="636" spans="1:23" ht="51" customHeight="1" x14ac:dyDescent="0.2">
      <c r="A636" s="5"/>
      <c r="B636" s="5" t="s">
        <v>512</v>
      </c>
      <c r="C636" s="22">
        <v>1</v>
      </c>
      <c r="D636" s="5" t="s">
        <v>107</v>
      </c>
      <c r="E636" s="5" t="s">
        <v>986</v>
      </c>
      <c r="F636" s="5" t="s">
        <v>1237</v>
      </c>
      <c r="G636" s="5"/>
      <c r="H636" s="5" t="s">
        <v>205</v>
      </c>
      <c r="I636" s="18">
        <v>189</v>
      </c>
      <c r="J636" s="4">
        <f t="shared" si="11"/>
        <v>1</v>
      </c>
      <c r="K636" s="4"/>
      <c r="L636" s="4"/>
      <c r="M636" s="4"/>
      <c r="N636" s="4"/>
      <c r="O636" s="1"/>
      <c r="P636" s="1"/>
      <c r="Q636" s="1"/>
      <c r="R636" s="1">
        <v>1</v>
      </c>
      <c r="S636" s="1"/>
      <c r="T636" s="1"/>
      <c r="U636" s="1"/>
      <c r="V636" s="1"/>
      <c r="W636" s="4"/>
    </row>
    <row r="637" spans="1:23" ht="51" customHeight="1" x14ac:dyDescent="0.2">
      <c r="A637" s="5"/>
      <c r="B637" s="5" t="s">
        <v>512</v>
      </c>
      <c r="C637" s="22">
        <v>1</v>
      </c>
      <c r="D637" s="5" t="s">
        <v>107</v>
      </c>
      <c r="E637" s="5" t="s">
        <v>986</v>
      </c>
      <c r="F637" s="5" t="s">
        <v>987</v>
      </c>
      <c r="G637" s="5" t="s">
        <v>82</v>
      </c>
      <c r="H637" s="5" t="s">
        <v>988</v>
      </c>
      <c r="I637" s="18">
        <v>189</v>
      </c>
      <c r="J637" s="4">
        <f t="shared" si="11"/>
        <v>1</v>
      </c>
      <c r="K637" s="4"/>
      <c r="L637" s="4"/>
      <c r="M637" s="4"/>
      <c r="N637" s="4"/>
      <c r="O637" s="1"/>
      <c r="P637" s="1"/>
      <c r="Q637" s="1"/>
      <c r="R637" s="1">
        <v>1</v>
      </c>
      <c r="S637" s="1"/>
      <c r="T637" s="1"/>
      <c r="U637" s="1"/>
      <c r="V637" s="1"/>
      <c r="W637" s="4"/>
    </row>
    <row r="638" spans="1:23" ht="51" customHeight="1" x14ac:dyDescent="0.2">
      <c r="A638" s="5"/>
      <c r="B638" s="5" t="s">
        <v>512</v>
      </c>
      <c r="C638" s="22">
        <v>1</v>
      </c>
      <c r="D638" s="5" t="s">
        <v>107</v>
      </c>
      <c r="E638" s="5" t="s">
        <v>986</v>
      </c>
      <c r="F638" s="5" t="s">
        <v>989</v>
      </c>
      <c r="G638" s="5" t="s">
        <v>82</v>
      </c>
      <c r="H638" s="5" t="s">
        <v>990</v>
      </c>
      <c r="I638" s="10">
        <v>189</v>
      </c>
      <c r="J638" s="4">
        <f t="shared" si="11"/>
        <v>2</v>
      </c>
      <c r="K638" s="4"/>
      <c r="L638" s="4"/>
      <c r="M638" s="4"/>
      <c r="N638" s="4"/>
      <c r="O638" s="1"/>
      <c r="P638" s="1"/>
      <c r="Q638" s="1"/>
      <c r="R638" s="1">
        <v>1</v>
      </c>
      <c r="S638" s="1"/>
      <c r="T638" s="1">
        <v>1</v>
      </c>
      <c r="U638" s="1"/>
      <c r="V638" s="1"/>
      <c r="W638" s="4"/>
    </row>
    <row r="639" spans="1:23" ht="51" customHeight="1" x14ac:dyDescent="0.2">
      <c r="A639" s="5"/>
      <c r="B639" s="5" t="s">
        <v>512</v>
      </c>
      <c r="C639" s="22">
        <v>1</v>
      </c>
      <c r="D639" s="5" t="s">
        <v>107</v>
      </c>
      <c r="E639" s="5" t="s">
        <v>986</v>
      </c>
      <c r="F639" s="5" t="s">
        <v>1236</v>
      </c>
      <c r="G639" s="5" t="s">
        <v>82</v>
      </c>
      <c r="H639" s="5" t="s">
        <v>858</v>
      </c>
      <c r="I639" s="18">
        <v>185</v>
      </c>
      <c r="J639" s="4">
        <f t="shared" si="11"/>
        <v>1</v>
      </c>
      <c r="K639" s="4"/>
      <c r="L639" s="4"/>
      <c r="M639" s="4"/>
      <c r="N639" s="4"/>
      <c r="O639" s="1"/>
      <c r="P639" s="1"/>
      <c r="Q639" s="1"/>
      <c r="R639" s="1">
        <v>1</v>
      </c>
      <c r="S639" s="1"/>
      <c r="T639" s="1"/>
      <c r="U639" s="1"/>
      <c r="V639" s="1"/>
      <c r="W639" s="4"/>
    </row>
    <row r="640" spans="1:23" ht="51" customHeight="1" x14ac:dyDescent="0.2">
      <c r="A640" s="5"/>
      <c r="B640" s="5" t="s">
        <v>512</v>
      </c>
      <c r="C640" s="22">
        <v>1</v>
      </c>
      <c r="D640" s="5" t="s">
        <v>107</v>
      </c>
      <c r="E640" s="5" t="s">
        <v>986</v>
      </c>
      <c r="F640" s="5" t="s">
        <v>991</v>
      </c>
      <c r="G640" s="5" t="s">
        <v>82</v>
      </c>
      <c r="H640" s="5" t="s">
        <v>992</v>
      </c>
      <c r="I640" s="18">
        <v>169</v>
      </c>
      <c r="J640" s="4">
        <f t="shared" si="11"/>
        <v>1</v>
      </c>
      <c r="K640" s="4"/>
      <c r="L640" s="4"/>
      <c r="M640" s="4"/>
      <c r="N640" s="4"/>
      <c r="O640" s="1"/>
      <c r="P640" s="1"/>
      <c r="Q640" s="1"/>
      <c r="R640" s="1">
        <v>1</v>
      </c>
      <c r="S640" s="1"/>
      <c r="T640" s="1"/>
      <c r="U640" s="1"/>
      <c r="V640" s="1"/>
      <c r="W640" s="4"/>
    </row>
    <row r="641" spans="1:23" ht="51" customHeight="1" x14ac:dyDescent="0.2">
      <c r="A641" s="5"/>
      <c r="B641" s="5" t="s">
        <v>512</v>
      </c>
      <c r="C641" s="22">
        <v>1</v>
      </c>
      <c r="D641" s="5" t="s">
        <v>107</v>
      </c>
      <c r="E641" s="5" t="s">
        <v>986</v>
      </c>
      <c r="F641" s="5" t="s">
        <v>993</v>
      </c>
      <c r="G641" s="5" t="s">
        <v>82</v>
      </c>
      <c r="H641" s="5" t="s">
        <v>994</v>
      </c>
      <c r="I641" s="18">
        <v>179</v>
      </c>
      <c r="J641" s="4">
        <f t="shared" si="11"/>
        <v>1</v>
      </c>
      <c r="K641" s="4"/>
      <c r="L641" s="4"/>
      <c r="M641" s="4"/>
      <c r="N641" s="4"/>
      <c r="O641" s="1"/>
      <c r="P641" s="1"/>
      <c r="Q641" s="1"/>
      <c r="R641" s="1">
        <v>1</v>
      </c>
      <c r="S641" s="1"/>
      <c r="T641" s="1"/>
      <c r="U641" s="1"/>
      <c r="V641" s="1"/>
      <c r="W641" s="4"/>
    </row>
    <row r="642" spans="1:23" ht="51" customHeight="1" x14ac:dyDescent="0.2">
      <c r="A642" s="5"/>
      <c r="B642" s="5" t="s">
        <v>512</v>
      </c>
      <c r="C642" s="22">
        <v>1</v>
      </c>
      <c r="D642" s="5" t="s">
        <v>107</v>
      </c>
      <c r="E642" s="5" t="s">
        <v>986</v>
      </c>
      <c r="F642" s="5" t="s">
        <v>995</v>
      </c>
      <c r="G642" s="5" t="s">
        <v>82</v>
      </c>
      <c r="H642" s="5" t="s">
        <v>996</v>
      </c>
      <c r="I642" s="18">
        <v>189</v>
      </c>
      <c r="J642" s="4">
        <f t="shared" si="11"/>
        <v>1</v>
      </c>
      <c r="K642" s="4"/>
      <c r="L642" s="4"/>
      <c r="M642" s="4"/>
      <c r="N642" s="4"/>
      <c r="O642" s="1"/>
      <c r="P642" s="1"/>
      <c r="Q642" s="1"/>
      <c r="R642" s="1">
        <v>1</v>
      </c>
      <c r="S642" s="1"/>
      <c r="T642" s="1"/>
      <c r="U642" s="1"/>
      <c r="V642" s="1"/>
      <c r="W642" s="4"/>
    </row>
    <row r="643" spans="1:23" ht="51" customHeight="1" x14ac:dyDescent="0.2">
      <c r="A643" s="19"/>
      <c r="B643" s="5" t="s">
        <v>511</v>
      </c>
      <c r="C643" s="22">
        <v>1</v>
      </c>
      <c r="D643" s="19" t="s">
        <v>9</v>
      </c>
      <c r="E643" s="19" t="s">
        <v>997</v>
      </c>
      <c r="F643" s="5" t="s">
        <v>998</v>
      </c>
      <c r="G643" s="19" t="s">
        <v>1000</v>
      </c>
      <c r="H643" s="19" t="s">
        <v>999</v>
      </c>
      <c r="I643" s="20">
        <v>199</v>
      </c>
      <c r="J643" s="4">
        <f t="shared" ref="J643:J705" si="12">SUM(K643:W643)</f>
        <v>2</v>
      </c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1">
        <v>2</v>
      </c>
    </row>
    <row r="644" spans="1:23" ht="51" customHeight="1" x14ac:dyDescent="0.2">
      <c r="A644" s="19"/>
      <c r="B644" s="5" t="s">
        <v>511</v>
      </c>
      <c r="C644" s="22">
        <v>1</v>
      </c>
      <c r="D644" s="19" t="s">
        <v>9</v>
      </c>
      <c r="E644" s="19" t="s">
        <v>997</v>
      </c>
      <c r="F644" s="5" t="s">
        <v>1001</v>
      </c>
      <c r="G644" s="19" t="s">
        <v>1000</v>
      </c>
      <c r="H644" s="19" t="s">
        <v>1002</v>
      </c>
      <c r="I644" s="20">
        <v>199</v>
      </c>
      <c r="J644" s="4">
        <f t="shared" si="12"/>
        <v>3</v>
      </c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1">
        <v>3</v>
      </c>
    </row>
    <row r="645" spans="1:23" ht="51" customHeight="1" x14ac:dyDescent="0.2">
      <c r="A645" s="19"/>
      <c r="B645" s="5" t="s">
        <v>511</v>
      </c>
      <c r="C645" s="22">
        <v>1</v>
      </c>
      <c r="D645" s="19" t="s">
        <v>9</v>
      </c>
      <c r="E645" s="19" t="s">
        <v>997</v>
      </c>
      <c r="F645" s="5" t="s">
        <v>1005</v>
      </c>
      <c r="G645" s="19" t="s">
        <v>1000</v>
      </c>
      <c r="H645" s="19" t="s">
        <v>1006</v>
      </c>
      <c r="I645" s="20">
        <v>199</v>
      </c>
      <c r="J645" s="4">
        <f t="shared" si="12"/>
        <v>4</v>
      </c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1">
        <v>4</v>
      </c>
    </row>
    <row r="646" spans="1:23" ht="51" customHeight="1" x14ac:dyDescent="0.2">
      <c r="A646" s="19"/>
      <c r="B646" s="5" t="s">
        <v>511</v>
      </c>
      <c r="C646" s="22">
        <v>1</v>
      </c>
      <c r="D646" s="19" t="s">
        <v>9</v>
      </c>
      <c r="E646" s="19" t="s">
        <v>997</v>
      </c>
      <c r="F646" s="5" t="s">
        <v>1007</v>
      </c>
      <c r="G646" s="19" t="s">
        <v>1000</v>
      </c>
      <c r="H646" s="19" t="s">
        <v>1008</v>
      </c>
      <c r="I646" s="20">
        <v>219</v>
      </c>
      <c r="J646" s="4">
        <f t="shared" si="12"/>
        <v>3</v>
      </c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1">
        <v>3</v>
      </c>
    </row>
    <row r="647" spans="1:23" ht="51" customHeight="1" x14ac:dyDescent="0.2">
      <c r="A647" s="19"/>
      <c r="B647" s="5" t="s">
        <v>511</v>
      </c>
      <c r="C647" s="22">
        <v>1</v>
      </c>
      <c r="D647" s="19" t="s">
        <v>9</v>
      </c>
      <c r="E647" s="19" t="s">
        <v>997</v>
      </c>
      <c r="F647" s="5" t="s">
        <v>1009</v>
      </c>
      <c r="G647" s="19" t="s">
        <v>1000</v>
      </c>
      <c r="H647" s="19" t="s">
        <v>1010</v>
      </c>
      <c r="I647" s="20">
        <v>189</v>
      </c>
      <c r="J647" s="4">
        <f t="shared" si="12"/>
        <v>1</v>
      </c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1">
        <v>1</v>
      </c>
    </row>
    <row r="648" spans="1:23" ht="51" customHeight="1" x14ac:dyDescent="0.2">
      <c r="A648" s="19"/>
      <c r="B648" s="5" t="s">
        <v>511</v>
      </c>
      <c r="C648" s="22">
        <v>1</v>
      </c>
      <c r="D648" s="19" t="s">
        <v>9</v>
      </c>
      <c r="E648" s="19" t="s">
        <v>997</v>
      </c>
      <c r="F648" s="5" t="s">
        <v>1011</v>
      </c>
      <c r="G648" s="19" t="s">
        <v>1000</v>
      </c>
      <c r="H648" s="19" t="s">
        <v>1012</v>
      </c>
      <c r="I648" s="20">
        <v>219</v>
      </c>
      <c r="J648" s="4">
        <f t="shared" si="12"/>
        <v>2</v>
      </c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1">
        <v>2</v>
      </c>
    </row>
    <row r="649" spans="1:23" ht="51" customHeight="1" x14ac:dyDescent="0.2">
      <c r="A649" s="19"/>
      <c r="B649" s="5" t="s">
        <v>511</v>
      </c>
      <c r="C649" s="22">
        <v>1</v>
      </c>
      <c r="D649" s="19" t="s">
        <v>9</v>
      </c>
      <c r="E649" s="19" t="s">
        <v>1013</v>
      </c>
      <c r="F649" s="5" t="s">
        <v>1014</v>
      </c>
      <c r="G649" s="19" t="s">
        <v>1000</v>
      </c>
      <c r="H649" s="19" t="s">
        <v>1015</v>
      </c>
      <c r="I649" s="20">
        <v>249</v>
      </c>
      <c r="J649" s="4">
        <f t="shared" si="12"/>
        <v>5</v>
      </c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1">
        <v>5</v>
      </c>
    </row>
    <row r="650" spans="1:23" ht="51" customHeight="1" x14ac:dyDescent="0.2">
      <c r="A650" s="19"/>
      <c r="B650" s="5" t="s">
        <v>511</v>
      </c>
      <c r="C650" s="22">
        <v>1</v>
      </c>
      <c r="D650" s="19" t="s">
        <v>9</v>
      </c>
      <c r="E650" s="19" t="s">
        <v>1013</v>
      </c>
      <c r="F650" s="5" t="s">
        <v>1016</v>
      </c>
      <c r="G650" s="19" t="s">
        <v>1000</v>
      </c>
      <c r="H650" s="19" t="s">
        <v>1017</v>
      </c>
      <c r="I650" s="20">
        <v>249</v>
      </c>
      <c r="J650" s="4">
        <f t="shared" si="12"/>
        <v>1</v>
      </c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1">
        <v>1</v>
      </c>
    </row>
    <row r="651" spans="1:23" ht="51" customHeight="1" x14ac:dyDescent="0.2">
      <c r="A651" s="19"/>
      <c r="B651" s="5" t="s">
        <v>511</v>
      </c>
      <c r="C651" s="22">
        <v>1</v>
      </c>
      <c r="D651" s="19" t="s">
        <v>9</v>
      </c>
      <c r="E651" s="19" t="s">
        <v>1018</v>
      </c>
      <c r="F651" s="5" t="s">
        <v>1019</v>
      </c>
      <c r="G651" s="19" t="s">
        <v>1000</v>
      </c>
      <c r="H651" s="19" t="s">
        <v>999</v>
      </c>
      <c r="I651" s="20">
        <v>175</v>
      </c>
      <c r="J651" s="4">
        <f t="shared" si="12"/>
        <v>3</v>
      </c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1">
        <v>3</v>
      </c>
    </row>
    <row r="652" spans="1:23" ht="51" customHeight="1" x14ac:dyDescent="0.2">
      <c r="A652" s="19"/>
      <c r="B652" s="5" t="s">
        <v>511</v>
      </c>
      <c r="C652" s="22">
        <v>1</v>
      </c>
      <c r="D652" s="19" t="s">
        <v>9</v>
      </c>
      <c r="E652" s="19" t="s">
        <v>1018</v>
      </c>
      <c r="F652" s="5" t="s">
        <v>1020</v>
      </c>
      <c r="G652" s="19" t="s">
        <v>1000</v>
      </c>
      <c r="H652" s="19" t="s">
        <v>1002</v>
      </c>
      <c r="I652" s="20">
        <v>175</v>
      </c>
      <c r="J652" s="4">
        <f t="shared" si="12"/>
        <v>3</v>
      </c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1">
        <v>3</v>
      </c>
    </row>
    <row r="653" spans="1:23" ht="51" customHeight="1" x14ac:dyDescent="0.2">
      <c r="A653" s="19"/>
      <c r="B653" s="5" t="s">
        <v>511</v>
      </c>
      <c r="C653" s="22">
        <v>1</v>
      </c>
      <c r="D653" s="19" t="s">
        <v>9</v>
      </c>
      <c r="E653" s="19" t="s">
        <v>1018</v>
      </c>
      <c r="F653" s="5" t="s">
        <v>1021</v>
      </c>
      <c r="G653" s="19" t="s">
        <v>1000</v>
      </c>
      <c r="H653" s="19" t="s">
        <v>1003</v>
      </c>
      <c r="I653" s="20">
        <v>165</v>
      </c>
      <c r="J653" s="4">
        <f t="shared" si="12"/>
        <v>1</v>
      </c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1">
        <v>1</v>
      </c>
    </row>
    <row r="654" spans="1:23" ht="51" customHeight="1" x14ac:dyDescent="0.2">
      <c r="A654" s="19"/>
      <c r="B654" s="5" t="s">
        <v>511</v>
      </c>
      <c r="C654" s="22">
        <v>1</v>
      </c>
      <c r="D654" s="19" t="s">
        <v>9</v>
      </c>
      <c r="E654" s="19" t="s">
        <v>1018</v>
      </c>
      <c r="F654" s="5" t="s">
        <v>1022</v>
      </c>
      <c r="G654" s="19" t="s">
        <v>1000</v>
      </c>
      <c r="H654" s="19" t="s">
        <v>1004</v>
      </c>
      <c r="I654" s="20">
        <v>165</v>
      </c>
      <c r="J654" s="4">
        <f t="shared" si="12"/>
        <v>1</v>
      </c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1">
        <v>1</v>
      </c>
    </row>
    <row r="655" spans="1:23" ht="51" customHeight="1" x14ac:dyDescent="0.2">
      <c r="A655" s="19"/>
      <c r="B655" s="5" t="s">
        <v>511</v>
      </c>
      <c r="C655" s="22">
        <v>1</v>
      </c>
      <c r="D655" s="19" t="s">
        <v>9</v>
      </c>
      <c r="E655" s="19" t="s">
        <v>1018</v>
      </c>
      <c r="F655" s="5" t="s">
        <v>1023</v>
      </c>
      <c r="G655" s="19" t="s">
        <v>1000</v>
      </c>
      <c r="H655" s="19" t="s">
        <v>1006</v>
      </c>
      <c r="I655" s="20">
        <v>175</v>
      </c>
      <c r="J655" s="4">
        <f t="shared" si="12"/>
        <v>2</v>
      </c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1">
        <v>2</v>
      </c>
    </row>
    <row r="656" spans="1:23" ht="51" customHeight="1" x14ac:dyDescent="0.2">
      <c r="A656" s="19"/>
      <c r="B656" s="5" t="s">
        <v>511</v>
      </c>
      <c r="C656" s="22">
        <v>1</v>
      </c>
      <c r="D656" s="19" t="s">
        <v>9</v>
      </c>
      <c r="E656" s="19" t="s">
        <v>1018</v>
      </c>
      <c r="F656" s="5" t="s">
        <v>1024</v>
      </c>
      <c r="G656" s="19" t="s">
        <v>1000</v>
      </c>
      <c r="H656" s="19" t="s">
        <v>1010</v>
      </c>
      <c r="I656" s="20">
        <v>165</v>
      </c>
      <c r="J656" s="4">
        <f t="shared" si="12"/>
        <v>2</v>
      </c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1">
        <v>2</v>
      </c>
    </row>
    <row r="657" spans="1:23" ht="51" customHeight="1" x14ac:dyDescent="0.2">
      <c r="A657" s="19"/>
      <c r="B657" s="5" t="s">
        <v>511</v>
      </c>
      <c r="C657" s="22">
        <v>1</v>
      </c>
      <c r="D657" s="19" t="s">
        <v>9</v>
      </c>
      <c r="E657" s="19" t="s">
        <v>1025</v>
      </c>
      <c r="F657" s="5" t="s">
        <v>1026</v>
      </c>
      <c r="G657" s="19" t="s">
        <v>1000</v>
      </c>
      <c r="H657" s="19" t="s">
        <v>999</v>
      </c>
      <c r="I657" s="20">
        <v>219</v>
      </c>
      <c r="J657" s="4">
        <f t="shared" si="12"/>
        <v>3</v>
      </c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1">
        <v>3</v>
      </c>
    </row>
    <row r="658" spans="1:23" ht="51" customHeight="1" x14ac:dyDescent="0.2">
      <c r="A658" s="19"/>
      <c r="B658" s="5" t="s">
        <v>511</v>
      </c>
      <c r="C658" s="22">
        <v>1</v>
      </c>
      <c r="D658" s="19" t="s">
        <v>9</v>
      </c>
      <c r="E658" s="19" t="s">
        <v>1025</v>
      </c>
      <c r="F658" s="5" t="s">
        <v>1027</v>
      </c>
      <c r="G658" s="19" t="s">
        <v>1000</v>
      </c>
      <c r="H658" s="19" t="s">
        <v>1002</v>
      </c>
      <c r="I658" s="20">
        <v>219</v>
      </c>
      <c r="J658" s="4">
        <f t="shared" si="12"/>
        <v>3</v>
      </c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1">
        <v>3</v>
      </c>
    </row>
    <row r="659" spans="1:23" ht="51" customHeight="1" x14ac:dyDescent="0.2">
      <c r="A659" s="19"/>
      <c r="B659" s="5" t="s">
        <v>511</v>
      </c>
      <c r="C659" s="22">
        <v>1</v>
      </c>
      <c r="D659" s="19" t="s">
        <v>9</v>
      </c>
      <c r="E659" s="19" t="s">
        <v>1025</v>
      </c>
      <c r="F659" s="5" t="s">
        <v>1028</v>
      </c>
      <c r="G659" s="19" t="s">
        <v>1000</v>
      </c>
      <c r="H659" s="19" t="s">
        <v>1004</v>
      </c>
      <c r="I659" s="20">
        <v>209</v>
      </c>
      <c r="J659" s="4">
        <f t="shared" si="12"/>
        <v>4</v>
      </c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1">
        <v>4</v>
      </c>
    </row>
    <row r="660" spans="1:23" ht="51" customHeight="1" x14ac:dyDescent="0.2">
      <c r="A660" s="19"/>
      <c r="B660" s="5" t="s">
        <v>511</v>
      </c>
      <c r="C660" s="22">
        <v>1</v>
      </c>
      <c r="D660" s="19" t="s">
        <v>9</v>
      </c>
      <c r="E660" s="19" t="s">
        <v>1025</v>
      </c>
      <c r="F660" s="5" t="s">
        <v>1029</v>
      </c>
      <c r="G660" s="19" t="s">
        <v>1000</v>
      </c>
      <c r="H660" s="19" t="s">
        <v>1006</v>
      </c>
      <c r="I660" s="20">
        <v>219</v>
      </c>
      <c r="J660" s="4">
        <f t="shared" si="12"/>
        <v>3</v>
      </c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1">
        <v>3</v>
      </c>
    </row>
    <row r="661" spans="1:23" ht="51" customHeight="1" x14ac:dyDescent="0.2">
      <c r="A661" s="19"/>
      <c r="B661" s="5" t="s">
        <v>511</v>
      </c>
      <c r="C661" s="22">
        <v>1</v>
      </c>
      <c r="D661" s="19" t="s">
        <v>9</v>
      </c>
      <c r="E661" s="19" t="s">
        <v>1025</v>
      </c>
      <c r="F661" s="5" t="s">
        <v>1030</v>
      </c>
      <c r="G661" s="19" t="s">
        <v>1000</v>
      </c>
      <c r="H661" s="19" t="s">
        <v>1031</v>
      </c>
      <c r="I661" s="20">
        <v>249</v>
      </c>
      <c r="J661" s="4">
        <f t="shared" si="12"/>
        <v>2</v>
      </c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1">
        <v>2</v>
      </c>
    </row>
    <row r="662" spans="1:23" ht="51" customHeight="1" x14ac:dyDescent="0.2">
      <c r="A662" s="19"/>
      <c r="B662" s="5" t="s">
        <v>511</v>
      </c>
      <c r="C662" s="22">
        <v>1</v>
      </c>
      <c r="D662" s="19" t="s">
        <v>9</v>
      </c>
      <c r="E662" s="19" t="s">
        <v>1025</v>
      </c>
      <c r="F662" s="5" t="s">
        <v>1032</v>
      </c>
      <c r="G662" s="19" t="s">
        <v>1000</v>
      </c>
      <c r="H662" s="19" t="s">
        <v>1033</v>
      </c>
      <c r="I662" s="20">
        <v>249</v>
      </c>
      <c r="J662" s="4">
        <f t="shared" si="12"/>
        <v>3</v>
      </c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1">
        <v>3</v>
      </c>
    </row>
    <row r="663" spans="1:23" ht="51" customHeight="1" x14ac:dyDescent="0.2">
      <c r="A663" s="19"/>
      <c r="B663" s="5" t="s">
        <v>511</v>
      </c>
      <c r="C663" s="22">
        <v>1</v>
      </c>
      <c r="D663" s="5" t="s">
        <v>107</v>
      </c>
      <c r="E663" s="19" t="s">
        <v>108</v>
      </c>
      <c r="F663" s="5" t="s">
        <v>1034</v>
      </c>
      <c r="G663" s="19" t="s">
        <v>614</v>
      </c>
      <c r="H663" s="19" t="s">
        <v>1035</v>
      </c>
      <c r="I663" s="20">
        <v>169</v>
      </c>
      <c r="J663" s="4">
        <f t="shared" si="12"/>
        <v>1</v>
      </c>
      <c r="K663" s="1"/>
      <c r="L663" s="1"/>
      <c r="M663" s="1"/>
      <c r="N663" s="1">
        <v>1</v>
      </c>
      <c r="O663" s="1"/>
      <c r="P663" s="1"/>
      <c r="Q663" s="1"/>
      <c r="R663" s="1"/>
      <c r="S663" s="21"/>
      <c r="T663" s="21"/>
      <c r="U663" s="21"/>
      <c r="V663" s="21"/>
      <c r="W663" s="21"/>
    </row>
    <row r="664" spans="1:23" ht="51" customHeight="1" x14ac:dyDescent="0.2">
      <c r="A664" s="19"/>
      <c r="B664" s="5" t="s">
        <v>511</v>
      </c>
      <c r="C664" s="22">
        <v>1</v>
      </c>
      <c r="D664" s="5" t="s">
        <v>107</v>
      </c>
      <c r="E664" s="19" t="s">
        <v>108</v>
      </c>
      <c r="F664" s="5" t="s">
        <v>1036</v>
      </c>
      <c r="G664" s="19" t="s">
        <v>614</v>
      </c>
      <c r="H664" s="19" t="s">
        <v>1037</v>
      </c>
      <c r="I664" s="20">
        <v>169</v>
      </c>
      <c r="J664" s="4">
        <f t="shared" si="12"/>
        <v>1</v>
      </c>
      <c r="K664" s="1"/>
      <c r="L664" s="1"/>
      <c r="M664" s="1"/>
      <c r="N664" s="1">
        <v>1</v>
      </c>
      <c r="O664" s="1"/>
      <c r="P664" s="1"/>
      <c r="Q664" s="1"/>
      <c r="R664" s="1"/>
      <c r="S664" s="21"/>
      <c r="T664" s="21"/>
      <c r="U664" s="21"/>
      <c r="V664" s="21"/>
      <c r="W664" s="21"/>
    </row>
    <row r="665" spans="1:23" ht="51" customHeight="1" x14ac:dyDescent="0.2">
      <c r="A665" s="19"/>
      <c r="B665" s="5" t="s">
        <v>511</v>
      </c>
      <c r="C665" s="22">
        <v>1</v>
      </c>
      <c r="D665" s="5" t="s">
        <v>107</v>
      </c>
      <c r="E665" s="19" t="s">
        <v>108</v>
      </c>
      <c r="F665" s="5" t="s">
        <v>1038</v>
      </c>
      <c r="G665" s="19" t="s">
        <v>614</v>
      </c>
      <c r="H665" s="19" t="s">
        <v>1039</v>
      </c>
      <c r="I665" s="20">
        <v>169</v>
      </c>
      <c r="J665" s="4">
        <f t="shared" si="12"/>
        <v>1</v>
      </c>
      <c r="K665" s="1"/>
      <c r="L665" s="1"/>
      <c r="M665" s="1"/>
      <c r="N665" s="1">
        <v>1</v>
      </c>
      <c r="O665" s="1"/>
      <c r="P665" s="1"/>
      <c r="Q665" s="1"/>
      <c r="R665" s="1"/>
      <c r="S665" s="21"/>
      <c r="T665" s="21"/>
      <c r="U665" s="21"/>
      <c r="V665" s="21"/>
      <c r="W665" s="21"/>
    </row>
    <row r="666" spans="1:23" ht="51" customHeight="1" x14ac:dyDescent="0.2">
      <c r="A666" s="19"/>
      <c r="B666" s="5" t="s">
        <v>511</v>
      </c>
      <c r="C666" s="22">
        <v>1</v>
      </c>
      <c r="D666" s="5" t="s">
        <v>107</v>
      </c>
      <c r="E666" s="19" t="s">
        <v>108</v>
      </c>
      <c r="F666" s="5" t="s">
        <v>1040</v>
      </c>
      <c r="G666" s="19" t="s">
        <v>1042</v>
      </c>
      <c r="H666" s="19" t="s">
        <v>1041</v>
      </c>
      <c r="I666" s="20">
        <v>169</v>
      </c>
      <c r="J666" s="4">
        <f t="shared" si="12"/>
        <v>1</v>
      </c>
      <c r="K666" s="1"/>
      <c r="L666" s="1"/>
      <c r="M666" s="1"/>
      <c r="N666" s="1">
        <v>1</v>
      </c>
      <c r="O666" s="1"/>
      <c r="P666" s="1"/>
      <c r="Q666" s="1"/>
      <c r="R666" s="1"/>
      <c r="S666" s="21"/>
      <c r="T666" s="21"/>
      <c r="U666" s="21"/>
      <c r="V666" s="21"/>
      <c r="W666" s="21"/>
    </row>
    <row r="667" spans="1:23" ht="51" customHeight="1" x14ac:dyDescent="0.2">
      <c r="A667" s="19"/>
      <c r="B667" s="5" t="s">
        <v>511</v>
      </c>
      <c r="C667" s="22">
        <v>1</v>
      </c>
      <c r="D667" s="5" t="s">
        <v>107</v>
      </c>
      <c r="E667" s="19" t="s">
        <v>108</v>
      </c>
      <c r="F667" s="5" t="s">
        <v>1044</v>
      </c>
      <c r="G667" s="19" t="s">
        <v>1042</v>
      </c>
      <c r="H667" s="19" t="s">
        <v>1045</v>
      </c>
      <c r="I667" s="20">
        <v>169</v>
      </c>
      <c r="J667" s="4">
        <f t="shared" si="12"/>
        <v>1</v>
      </c>
      <c r="K667" s="1"/>
      <c r="L667" s="1"/>
      <c r="M667" s="1"/>
      <c r="N667" s="1">
        <v>1</v>
      </c>
      <c r="O667" s="1"/>
      <c r="P667" s="1"/>
      <c r="Q667" s="1"/>
      <c r="R667" s="1"/>
      <c r="S667" s="21"/>
      <c r="T667" s="21"/>
      <c r="U667" s="21"/>
      <c r="V667" s="21"/>
      <c r="W667" s="21"/>
    </row>
    <row r="668" spans="1:23" ht="51" customHeight="1" x14ac:dyDescent="0.2">
      <c r="A668" s="19"/>
      <c r="B668" s="5" t="s">
        <v>511</v>
      </c>
      <c r="C668" s="22">
        <v>1</v>
      </c>
      <c r="D668" s="5" t="s">
        <v>107</v>
      </c>
      <c r="E668" s="19" t="s">
        <v>108</v>
      </c>
      <c r="F668" s="5" t="s">
        <v>1046</v>
      </c>
      <c r="G668" s="19" t="s">
        <v>1042</v>
      </c>
      <c r="H668" s="19" t="s">
        <v>1047</v>
      </c>
      <c r="I668" s="20">
        <v>169</v>
      </c>
      <c r="J668" s="4">
        <f t="shared" si="12"/>
        <v>1</v>
      </c>
      <c r="K668" s="1"/>
      <c r="L668" s="1"/>
      <c r="M668" s="1"/>
      <c r="N668" s="1">
        <v>1</v>
      </c>
      <c r="O668" s="1"/>
      <c r="P668" s="1"/>
      <c r="Q668" s="1"/>
      <c r="R668" s="1"/>
      <c r="S668" s="21"/>
      <c r="T668" s="21"/>
      <c r="U668" s="21"/>
      <c r="V668" s="21"/>
      <c r="W668" s="21"/>
    </row>
    <row r="669" spans="1:23" ht="51" customHeight="1" x14ac:dyDescent="0.2">
      <c r="A669" s="19"/>
      <c r="B669" s="5" t="s">
        <v>511</v>
      </c>
      <c r="C669" s="22">
        <v>1</v>
      </c>
      <c r="D669" s="5" t="s">
        <v>107</v>
      </c>
      <c r="E669" s="19" t="s">
        <v>108</v>
      </c>
      <c r="F669" s="5" t="s">
        <v>1049</v>
      </c>
      <c r="G669" s="19" t="s">
        <v>1043</v>
      </c>
      <c r="H669" s="19" t="s">
        <v>1048</v>
      </c>
      <c r="I669" s="20">
        <v>169</v>
      </c>
      <c r="J669" s="4">
        <f t="shared" si="12"/>
        <v>1</v>
      </c>
      <c r="K669" s="1"/>
      <c r="L669" s="1"/>
      <c r="M669" s="1"/>
      <c r="N669" s="1">
        <v>1</v>
      </c>
      <c r="O669" s="1"/>
      <c r="P669" s="1"/>
      <c r="Q669" s="1"/>
      <c r="R669" s="1"/>
      <c r="S669" s="21"/>
      <c r="T669" s="21"/>
      <c r="U669" s="21"/>
      <c r="V669" s="21"/>
      <c r="W669" s="21"/>
    </row>
    <row r="670" spans="1:23" ht="51" customHeight="1" x14ac:dyDescent="0.2">
      <c r="A670" s="19"/>
      <c r="B670" s="5" t="s">
        <v>511</v>
      </c>
      <c r="C670" s="22">
        <v>1</v>
      </c>
      <c r="D670" s="5" t="s">
        <v>107</v>
      </c>
      <c r="E670" s="19" t="s">
        <v>108</v>
      </c>
      <c r="F670" s="5" t="s">
        <v>1050</v>
      </c>
      <c r="G670" s="19" t="s">
        <v>1042</v>
      </c>
      <c r="H670" s="19" t="s">
        <v>1051</v>
      </c>
      <c r="I670" s="20">
        <v>169</v>
      </c>
      <c r="J670" s="4">
        <f t="shared" si="12"/>
        <v>1</v>
      </c>
      <c r="K670" s="1"/>
      <c r="L670" s="1"/>
      <c r="M670" s="1"/>
      <c r="N670" s="1">
        <v>1</v>
      </c>
      <c r="O670" s="1"/>
      <c r="P670" s="1"/>
      <c r="Q670" s="1"/>
      <c r="R670" s="1"/>
      <c r="S670" s="21"/>
      <c r="T670" s="21"/>
      <c r="U670" s="21"/>
      <c r="V670" s="21"/>
      <c r="W670" s="21"/>
    </row>
    <row r="671" spans="1:23" ht="51" customHeight="1" x14ac:dyDescent="0.2">
      <c r="A671" s="19"/>
      <c r="B671" s="5" t="s">
        <v>511</v>
      </c>
      <c r="C671" s="22">
        <v>1</v>
      </c>
      <c r="D671" s="5" t="s">
        <v>107</v>
      </c>
      <c r="E671" s="19" t="s">
        <v>371</v>
      </c>
      <c r="F671" s="5" t="s">
        <v>1052</v>
      </c>
      <c r="G671" s="19" t="s">
        <v>614</v>
      </c>
      <c r="H671" s="19" t="s">
        <v>1015</v>
      </c>
      <c r="I671" s="20">
        <v>199</v>
      </c>
      <c r="J671" s="4">
        <f t="shared" si="12"/>
        <v>1</v>
      </c>
      <c r="K671" s="1"/>
      <c r="L671" s="1"/>
      <c r="M671" s="1"/>
      <c r="N671" s="1">
        <v>1</v>
      </c>
      <c r="O671" s="1"/>
      <c r="P671" s="1"/>
      <c r="Q671" s="1"/>
      <c r="R671" s="1"/>
      <c r="S671" s="21"/>
      <c r="T671" s="21"/>
      <c r="U671" s="21"/>
      <c r="V671" s="21"/>
      <c r="W671" s="21"/>
    </row>
    <row r="672" spans="1:23" ht="51" customHeight="1" x14ac:dyDescent="0.2">
      <c r="A672" s="19"/>
      <c r="B672" s="5" t="s">
        <v>511</v>
      </c>
      <c r="C672" s="22">
        <v>1</v>
      </c>
      <c r="D672" s="5" t="s">
        <v>107</v>
      </c>
      <c r="E672" s="19" t="s">
        <v>371</v>
      </c>
      <c r="F672" s="5" t="s">
        <v>1053</v>
      </c>
      <c r="G672" s="19" t="s">
        <v>614</v>
      </c>
      <c r="H672" s="19" t="s">
        <v>1054</v>
      </c>
      <c r="I672" s="20">
        <v>199</v>
      </c>
      <c r="J672" s="4">
        <f t="shared" si="12"/>
        <v>1</v>
      </c>
      <c r="K672" s="1"/>
      <c r="L672" s="1"/>
      <c r="M672" s="1"/>
      <c r="N672" s="1">
        <v>1</v>
      </c>
      <c r="O672" s="1"/>
      <c r="P672" s="1"/>
      <c r="Q672" s="1"/>
      <c r="R672" s="1"/>
      <c r="S672" s="21"/>
      <c r="T672" s="21"/>
      <c r="U672" s="21"/>
      <c r="V672" s="21"/>
      <c r="W672" s="21"/>
    </row>
    <row r="673" spans="1:23" ht="51" customHeight="1" x14ac:dyDescent="0.2">
      <c r="A673" s="19"/>
      <c r="B673" s="5" t="s">
        <v>511</v>
      </c>
      <c r="C673" s="22">
        <v>1</v>
      </c>
      <c r="D673" s="5" t="s">
        <v>107</v>
      </c>
      <c r="E673" s="19" t="s">
        <v>371</v>
      </c>
      <c r="F673" s="5" t="s">
        <v>1055</v>
      </c>
      <c r="G673" s="19" t="s">
        <v>1000</v>
      </c>
      <c r="H673" s="19" t="s">
        <v>1056</v>
      </c>
      <c r="I673" s="20">
        <v>199</v>
      </c>
      <c r="J673" s="4">
        <f t="shared" si="12"/>
        <v>1</v>
      </c>
      <c r="K673" s="1"/>
      <c r="L673" s="1"/>
      <c r="M673" s="1"/>
      <c r="N673" s="1">
        <v>1</v>
      </c>
      <c r="O673" s="1"/>
      <c r="P673" s="1"/>
      <c r="Q673" s="1"/>
      <c r="R673" s="1"/>
      <c r="S673" s="21"/>
      <c r="T673" s="21"/>
      <c r="U673" s="21"/>
      <c r="V673" s="21"/>
      <c r="W673" s="21"/>
    </row>
    <row r="674" spans="1:23" ht="51" customHeight="1" x14ac:dyDescent="0.2">
      <c r="A674" s="19"/>
      <c r="B674" s="5" t="s">
        <v>511</v>
      </c>
      <c r="C674" s="22">
        <v>1</v>
      </c>
      <c r="D674" s="5" t="s">
        <v>107</v>
      </c>
      <c r="E674" s="19" t="s">
        <v>371</v>
      </c>
      <c r="F674" s="5" t="s">
        <v>1057</v>
      </c>
      <c r="G674" s="19" t="s">
        <v>1000</v>
      </c>
      <c r="H674" s="19" t="s">
        <v>1058</v>
      </c>
      <c r="I674" s="20">
        <v>199</v>
      </c>
      <c r="J674" s="4">
        <f t="shared" si="12"/>
        <v>1</v>
      </c>
      <c r="K674" s="1"/>
      <c r="L674" s="1"/>
      <c r="M674" s="1"/>
      <c r="N674" s="1">
        <v>1</v>
      </c>
      <c r="O674" s="1"/>
      <c r="P674" s="1"/>
      <c r="Q674" s="1"/>
      <c r="R674" s="1"/>
      <c r="S674" s="21"/>
      <c r="T674" s="21"/>
      <c r="U674" s="21"/>
      <c r="V674" s="21"/>
      <c r="W674" s="21"/>
    </row>
    <row r="675" spans="1:23" ht="51" customHeight="1" x14ac:dyDescent="0.2">
      <c r="A675" s="19"/>
      <c r="B675" s="5" t="s">
        <v>511</v>
      </c>
      <c r="C675" s="22">
        <v>1</v>
      </c>
      <c r="D675" s="5" t="s">
        <v>107</v>
      </c>
      <c r="E675" s="19" t="s">
        <v>371</v>
      </c>
      <c r="F675" s="5" t="s">
        <v>1059</v>
      </c>
      <c r="G675" s="19" t="s">
        <v>614</v>
      </c>
      <c r="H675" s="19" t="s">
        <v>1060</v>
      </c>
      <c r="I675" s="20">
        <v>199</v>
      </c>
      <c r="J675" s="4">
        <f t="shared" si="12"/>
        <v>1</v>
      </c>
      <c r="K675" s="1"/>
      <c r="L675" s="1"/>
      <c r="M675" s="1"/>
      <c r="N675" s="1">
        <v>1</v>
      </c>
      <c r="O675" s="1"/>
      <c r="P675" s="1"/>
      <c r="Q675" s="1"/>
      <c r="R675" s="1"/>
      <c r="S675" s="21"/>
      <c r="T675" s="21"/>
      <c r="U675" s="21"/>
      <c r="V675" s="21"/>
      <c r="W675" s="21"/>
    </row>
    <row r="676" spans="1:23" ht="51" customHeight="1" x14ac:dyDescent="0.2">
      <c r="A676" s="19"/>
      <c r="B676" s="5" t="s">
        <v>511</v>
      </c>
      <c r="C676" s="22">
        <v>1</v>
      </c>
      <c r="D676" s="5" t="s">
        <v>107</v>
      </c>
      <c r="E676" s="19" t="s">
        <v>371</v>
      </c>
      <c r="F676" s="5" t="s">
        <v>1061</v>
      </c>
      <c r="G676" s="19" t="s">
        <v>614</v>
      </c>
      <c r="H676" s="19" t="s">
        <v>1062</v>
      </c>
      <c r="I676" s="20">
        <v>199</v>
      </c>
      <c r="J676" s="4">
        <f t="shared" si="12"/>
        <v>1</v>
      </c>
      <c r="K676" s="1"/>
      <c r="L676" s="1"/>
      <c r="M676" s="1"/>
      <c r="N676" s="1">
        <v>1</v>
      </c>
      <c r="O676" s="1"/>
      <c r="P676" s="1"/>
      <c r="Q676" s="1"/>
      <c r="R676" s="1"/>
      <c r="S676" s="21"/>
      <c r="T676" s="21"/>
      <c r="U676" s="21"/>
      <c r="V676" s="21"/>
      <c r="W676" s="21"/>
    </row>
    <row r="677" spans="1:23" ht="51" customHeight="1" x14ac:dyDescent="0.2">
      <c r="A677" s="19"/>
      <c r="B677" s="5" t="s">
        <v>511</v>
      </c>
      <c r="C677" s="22">
        <v>1</v>
      </c>
      <c r="D677" s="5" t="s">
        <v>107</v>
      </c>
      <c r="E677" s="19" t="s">
        <v>371</v>
      </c>
      <c r="F677" s="5" t="s">
        <v>1064</v>
      </c>
      <c r="G677" s="19" t="s">
        <v>1043</v>
      </c>
      <c r="H677" s="19" t="s">
        <v>1063</v>
      </c>
      <c r="I677" s="20">
        <v>199</v>
      </c>
      <c r="J677" s="4">
        <f t="shared" si="12"/>
        <v>1</v>
      </c>
      <c r="K677" s="1"/>
      <c r="L677" s="1"/>
      <c r="M677" s="1"/>
      <c r="N677" s="1">
        <v>1</v>
      </c>
      <c r="O677" s="1"/>
      <c r="P677" s="1"/>
      <c r="Q677" s="1"/>
      <c r="R677" s="1"/>
      <c r="S677" s="21"/>
      <c r="T677" s="21"/>
      <c r="U677" s="21"/>
      <c r="V677" s="21"/>
      <c r="W677" s="21"/>
    </row>
    <row r="678" spans="1:23" ht="51" customHeight="1" x14ac:dyDescent="0.2">
      <c r="A678" s="19"/>
      <c r="B678" s="5" t="s">
        <v>511</v>
      </c>
      <c r="C678" s="22">
        <v>1</v>
      </c>
      <c r="D678" s="5" t="s">
        <v>107</v>
      </c>
      <c r="E678" s="19" t="s">
        <v>371</v>
      </c>
      <c r="F678" s="5" t="s">
        <v>1066</v>
      </c>
      <c r="G678" s="19" t="s">
        <v>614</v>
      </c>
      <c r="H678" s="19" t="s">
        <v>1065</v>
      </c>
      <c r="I678" s="20">
        <v>199</v>
      </c>
      <c r="J678" s="4">
        <f t="shared" si="12"/>
        <v>1</v>
      </c>
      <c r="K678" s="1"/>
      <c r="L678" s="1"/>
      <c r="M678" s="1"/>
      <c r="N678" s="1">
        <v>1</v>
      </c>
      <c r="O678" s="1"/>
      <c r="P678" s="1"/>
      <c r="Q678" s="1"/>
      <c r="R678" s="1"/>
      <c r="S678" s="21"/>
      <c r="T678" s="21"/>
      <c r="U678" s="21"/>
      <c r="V678" s="21"/>
      <c r="W678" s="21"/>
    </row>
    <row r="679" spans="1:23" ht="51" customHeight="1" x14ac:dyDescent="0.2">
      <c r="A679" s="19"/>
      <c r="B679" s="5" t="s">
        <v>511</v>
      </c>
      <c r="C679" s="22">
        <v>1</v>
      </c>
      <c r="D679" s="5" t="s">
        <v>107</v>
      </c>
      <c r="E679" s="19" t="s">
        <v>371</v>
      </c>
      <c r="F679" s="5" t="s">
        <v>1068</v>
      </c>
      <c r="G679" s="19" t="s">
        <v>1043</v>
      </c>
      <c r="H679" s="19" t="s">
        <v>1067</v>
      </c>
      <c r="I679" s="20">
        <v>199</v>
      </c>
      <c r="J679" s="4">
        <f t="shared" si="12"/>
        <v>2</v>
      </c>
      <c r="K679" s="1"/>
      <c r="L679" s="1"/>
      <c r="M679" s="1"/>
      <c r="N679" s="1">
        <v>2</v>
      </c>
      <c r="O679" s="1"/>
      <c r="P679" s="1"/>
      <c r="Q679" s="1"/>
      <c r="R679" s="1"/>
      <c r="S679" s="21"/>
      <c r="T679" s="21"/>
      <c r="U679" s="21"/>
      <c r="V679" s="21"/>
      <c r="W679" s="21"/>
    </row>
    <row r="680" spans="1:23" ht="51" customHeight="1" x14ac:dyDescent="0.2">
      <c r="A680" s="19"/>
      <c r="B680" s="5" t="s">
        <v>511</v>
      </c>
      <c r="C680" s="22">
        <v>1</v>
      </c>
      <c r="D680" s="5" t="s">
        <v>107</v>
      </c>
      <c r="E680" s="19" t="s">
        <v>371</v>
      </c>
      <c r="F680" s="5" t="s">
        <v>1069</v>
      </c>
      <c r="G680" s="19" t="s">
        <v>1071</v>
      </c>
      <c r="H680" s="19" t="s">
        <v>1070</v>
      </c>
      <c r="I680" s="20">
        <v>199</v>
      </c>
      <c r="J680" s="4">
        <f t="shared" si="12"/>
        <v>1</v>
      </c>
      <c r="K680" s="1"/>
      <c r="L680" s="1"/>
      <c r="M680" s="1"/>
      <c r="N680" s="1">
        <v>1</v>
      </c>
      <c r="O680" s="1"/>
      <c r="P680" s="1"/>
      <c r="Q680" s="1"/>
      <c r="R680" s="1"/>
      <c r="S680" s="21"/>
      <c r="T680" s="21"/>
      <c r="U680" s="21"/>
      <c r="V680" s="21"/>
      <c r="W680" s="21"/>
    </row>
    <row r="681" spans="1:23" ht="51" customHeight="1" x14ac:dyDescent="0.2">
      <c r="A681" s="19"/>
      <c r="B681" s="5" t="s">
        <v>511</v>
      </c>
      <c r="C681" s="22">
        <v>1</v>
      </c>
      <c r="D681" s="5" t="s">
        <v>107</v>
      </c>
      <c r="E681" s="19" t="s">
        <v>564</v>
      </c>
      <c r="F681" s="5" t="s">
        <v>1072</v>
      </c>
      <c r="G681" s="19" t="s">
        <v>1042</v>
      </c>
      <c r="H681" s="19" t="s">
        <v>1073</v>
      </c>
      <c r="I681" s="20">
        <v>195</v>
      </c>
      <c r="J681" s="4">
        <f t="shared" si="12"/>
        <v>1</v>
      </c>
      <c r="K681" s="1"/>
      <c r="L681" s="1"/>
      <c r="M681" s="1"/>
      <c r="N681" s="1">
        <v>1</v>
      </c>
      <c r="O681" s="1"/>
      <c r="P681" s="1"/>
      <c r="Q681" s="1"/>
      <c r="R681" s="1"/>
      <c r="S681" s="21"/>
      <c r="T681" s="21"/>
      <c r="U681" s="21"/>
      <c r="V681" s="21"/>
      <c r="W681" s="21"/>
    </row>
    <row r="682" spans="1:23" ht="51" customHeight="1" x14ac:dyDescent="0.2">
      <c r="A682" s="19"/>
      <c r="B682" s="5" t="s">
        <v>511</v>
      </c>
      <c r="C682" s="22">
        <v>1</v>
      </c>
      <c r="D682" s="5" t="s">
        <v>107</v>
      </c>
      <c r="E682" s="19" t="s">
        <v>564</v>
      </c>
      <c r="F682" s="5" t="s">
        <v>1075</v>
      </c>
      <c r="G682" s="19" t="s">
        <v>614</v>
      </c>
      <c r="H682" s="19" t="s">
        <v>1074</v>
      </c>
      <c r="I682" s="20">
        <v>195</v>
      </c>
      <c r="J682" s="4">
        <f t="shared" si="12"/>
        <v>1</v>
      </c>
      <c r="K682" s="1"/>
      <c r="L682" s="1"/>
      <c r="M682" s="1"/>
      <c r="N682" s="1">
        <v>1</v>
      </c>
      <c r="O682" s="1"/>
      <c r="P682" s="1"/>
      <c r="Q682" s="1"/>
      <c r="R682" s="1"/>
      <c r="S682" s="21"/>
      <c r="T682" s="21"/>
      <c r="U682" s="21"/>
      <c r="V682" s="21"/>
      <c r="W682" s="21"/>
    </row>
    <row r="683" spans="1:23" ht="51" customHeight="1" x14ac:dyDescent="0.2">
      <c r="A683" s="19"/>
      <c r="B683" s="5" t="s">
        <v>511</v>
      </c>
      <c r="C683" s="22">
        <v>1</v>
      </c>
      <c r="D683" s="5" t="s">
        <v>107</v>
      </c>
      <c r="E683" s="19" t="s">
        <v>564</v>
      </c>
      <c r="F683" s="5" t="s">
        <v>1076</v>
      </c>
      <c r="G683" s="19" t="s">
        <v>1043</v>
      </c>
      <c r="H683" s="19" t="s">
        <v>11</v>
      </c>
      <c r="I683" s="20">
        <v>195</v>
      </c>
      <c r="J683" s="4">
        <f t="shared" si="12"/>
        <v>1</v>
      </c>
      <c r="K683" s="1"/>
      <c r="L683" s="1"/>
      <c r="M683" s="1"/>
      <c r="N683" s="1">
        <v>1</v>
      </c>
      <c r="O683" s="1"/>
      <c r="P683" s="1"/>
      <c r="Q683" s="1"/>
      <c r="R683" s="1"/>
      <c r="S683" s="21"/>
      <c r="T683" s="21"/>
      <c r="U683" s="21"/>
      <c r="V683" s="21"/>
      <c r="W683" s="21"/>
    </row>
    <row r="684" spans="1:23" ht="51" customHeight="1" x14ac:dyDescent="0.2">
      <c r="A684" s="19"/>
      <c r="B684" s="5" t="s">
        <v>511</v>
      </c>
      <c r="C684" s="22">
        <v>1</v>
      </c>
      <c r="D684" s="5" t="s">
        <v>107</v>
      </c>
      <c r="E684" s="19" t="s">
        <v>564</v>
      </c>
      <c r="F684" s="5" t="s">
        <v>1078</v>
      </c>
      <c r="G684" s="19" t="s">
        <v>614</v>
      </c>
      <c r="H684" s="19" t="s">
        <v>1077</v>
      </c>
      <c r="I684" s="20">
        <v>195</v>
      </c>
      <c r="J684" s="4">
        <f t="shared" si="12"/>
        <v>1</v>
      </c>
      <c r="K684" s="1"/>
      <c r="L684" s="1"/>
      <c r="M684" s="1"/>
      <c r="N684" s="1">
        <v>1</v>
      </c>
      <c r="O684" s="1"/>
      <c r="P684" s="1"/>
      <c r="Q684" s="1"/>
      <c r="R684" s="1"/>
      <c r="S684" s="21"/>
      <c r="T684" s="21"/>
      <c r="U684" s="21"/>
      <c r="V684" s="21"/>
      <c r="W684" s="21"/>
    </row>
    <row r="685" spans="1:23" ht="51" customHeight="1" x14ac:dyDescent="0.2">
      <c r="A685" s="19"/>
      <c r="B685" s="5" t="s">
        <v>511</v>
      </c>
      <c r="C685" s="22">
        <v>1</v>
      </c>
      <c r="D685" s="5" t="s">
        <v>107</v>
      </c>
      <c r="E685" s="19" t="s">
        <v>564</v>
      </c>
      <c r="F685" s="5" t="s">
        <v>1080</v>
      </c>
      <c r="G685" s="19" t="s">
        <v>1043</v>
      </c>
      <c r="H685" s="19" t="s">
        <v>1079</v>
      </c>
      <c r="I685" s="20">
        <v>195</v>
      </c>
      <c r="J685" s="4">
        <f t="shared" si="12"/>
        <v>1</v>
      </c>
      <c r="K685" s="1"/>
      <c r="L685" s="1"/>
      <c r="M685" s="1"/>
      <c r="N685" s="1">
        <v>1</v>
      </c>
      <c r="O685" s="1"/>
      <c r="P685" s="1"/>
      <c r="Q685" s="1"/>
      <c r="R685" s="1"/>
      <c r="S685" s="21"/>
      <c r="T685" s="21"/>
      <c r="U685" s="21"/>
      <c r="V685" s="21"/>
      <c r="W685" s="21"/>
    </row>
    <row r="686" spans="1:23" ht="51" customHeight="1" x14ac:dyDescent="0.2">
      <c r="A686" s="19"/>
      <c r="B686" s="5" t="s">
        <v>511</v>
      </c>
      <c r="C686" s="22">
        <v>1</v>
      </c>
      <c r="D686" s="5" t="s">
        <v>107</v>
      </c>
      <c r="E686" s="19" t="s">
        <v>564</v>
      </c>
      <c r="F686" s="5" t="s">
        <v>1082</v>
      </c>
      <c r="G686" s="19" t="s">
        <v>1043</v>
      </c>
      <c r="H686" s="19" t="s">
        <v>1081</v>
      </c>
      <c r="I686" s="20">
        <v>195</v>
      </c>
      <c r="J686" s="4">
        <f t="shared" si="12"/>
        <v>1</v>
      </c>
      <c r="K686" s="1"/>
      <c r="L686" s="1"/>
      <c r="M686" s="1"/>
      <c r="N686" s="1">
        <v>1</v>
      </c>
      <c r="O686" s="1"/>
      <c r="P686" s="1"/>
      <c r="Q686" s="1"/>
      <c r="R686" s="1"/>
      <c r="S686" s="21"/>
      <c r="T686" s="21"/>
      <c r="U686" s="21"/>
      <c r="V686" s="21"/>
      <c r="W686" s="21"/>
    </row>
    <row r="687" spans="1:23" ht="51" customHeight="1" x14ac:dyDescent="0.2">
      <c r="A687" s="19"/>
      <c r="B687" s="5" t="s">
        <v>511</v>
      </c>
      <c r="C687" s="22">
        <v>1</v>
      </c>
      <c r="D687" s="5" t="s">
        <v>107</v>
      </c>
      <c r="E687" s="19" t="s">
        <v>564</v>
      </c>
      <c r="F687" s="5" t="s">
        <v>1083</v>
      </c>
      <c r="G687" s="19" t="s">
        <v>1042</v>
      </c>
      <c r="H687" s="19" t="s">
        <v>1070</v>
      </c>
      <c r="I687" s="20">
        <v>195</v>
      </c>
      <c r="J687" s="4">
        <f t="shared" si="12"/>
        <v>1</v>
      </c>
      <c r="K687" s="1"/>
      <c r="L687" s="1"/>
      <c r="M687" s="1"/>
      <c r="N687" s="1">
        <v>1</v>
      </c>
      <c r="O687" s="1"/>
      <c r="P687" s="1"/>
      <c r="Q687" s="1"/>
      <c r="R687" s="1"/>
      <c r="S687" s="21"/>
      <c r="T687" s="21"/>
      <c r="U687" s="21"/>
      <c r="V687" s="21"/>
      <c r="W687" s="21"/>
    </row>
    <row r="688" spans="1:23" ht="51" customHeight="1" x14ac:dyDescent="0.2">
      <c r="A688" s="19"/>
      <c r="B688" s="5" t="s">
        <v>511</v>
      </c>
      <c r="C688" s="22">
        <v>1</v>
      </c>
      <c r="D688" s="5" t="s">
        <v>107</v>
      </c>
      <c r="E688" s="19" t="s">
        <v>561</v>
      </c>
      <c r="F688" s="5" t="s">
        <v>1084</v>
      </c>
      <c r="G688" s="19" t="s">
        <v>1000</v>
      </c>
      <c r="H688" s="19" t="s">
        <v>1070</v>
      </c>
      <c r="I688" s="20">
        <v>199</v>
      </c>
      <c r="J688" s="4">
        <f t="shared" si="12"/>
        <v>1</v>
      </c>
      <c r="K688" s="1"/>
      <c r="L688" s="1"/>
      <c r="M688" s="1"/>
      <c r="N688" s="1">
        <v>1</v>
      </c>
      <c r="O688" s="1"/>
      <c r="P688" s="1"/>
      <c r="Q688" s="1"/>
      <c r="R688" s="1"/>
      <c r="S688" s="21"/>
      <c r="T688" s="21"/>
      <c r="U688" s="21"/>
      <c r="V688" s="21"/>
      <c r="W688" s="21"/>
    </row>
    <row r="689" spans="1:23" ht="51" customHeight="1" x14ac:dyDescent="0.2">
      <c r="A689" s="19"/>
      <c r="B689" s="5" t="s">
        <v>511</v>
      </c>
      <c r="C689" s="22">
        <v>1</v>
      </c>
      <c r="D689" s="5" t="s">
        <v>107</v>
      </c>
      <c r="E689" s="19" t="s">
        <v>561</v>
      </c>
      <c r="F689" s="5" t="s">
        <v>1086</v>
      </c>
      <c r="G689" s="19" t="s">
        <v>614</v>
      </c>
      <c r="H689" s="19" t="s">
        <v>1085</v>
      </c>
      <c r="I689" s="20">
        <v>199</v>
      </c>
      <c r="J689" s="4">
        <f t="shared" si="12"/>
        <v>1</v>
      </c>
      <c r="K689" s="1"/>
      <c r="L689" s="1"/>
      <c r="M689" s="1"/>
      <c r="N689" s="1">
        <v>1</v>
      </c>
      <c r="O689" s="1"/>
      <c r="P689" s="1"/>
      <c r="Q689" s="1"/>
      <c r="R689" s="1"/>
      <c r="S689" s="21"/>
      <c r="T689" s="21"/>
      <c r="U689" s="21"/>
      <c r="V689" s="21"/>
      <c r="W689" s="21"/>
    </row>
    <row r="690" spans="1:23" ht="51" customHeight="1" x14ac:dyDescent="0.2">
      <c r="A690" s="19"/>
      <c r="B690" s="5" t="s">
        <v>511</v>
      </c>
      <c r="C690" s="22">
        <v>1</v>
      </c>
      <c r="D690" s="5" t="s">
        <v>107</v>
      </c>
      <c r="E690" s="19" t="s">
        <v>561</v>
      </c>
      <c r="F690" s="5" t="s">
        <v>1087</v>
      </c>
      <c r="G690" s="19" t="s">
        <v>1042</v>
      </c>
      <c r="H690" s="19" t="s">
        <v>1088</v>
      </c>
      <c r="I690" s="20">
        <v>199</v>
      </c>
      <c r="J690" s="4">
        <f t="shared" si="12"/>
        <v>1</v>
      </c>
      <c r="K690" s="1"/>
      <c r="L690" s="1"/>
      <c r="M690" s="1"/>
      <c r="N690" s="1">
        <v>1</v>
      </c>
      <c r="O690" s="1"/>
      <c r="P690" s="1"/>
      <c r="Q690" s="1"/>
      <c r="R690" s="1"/>
      <c r="S690" s="21"/>
      <c r="T690" s="21"/>
      <c r="U690" s="21"/>
      <c r="V690" s="21"/>
      <c r="W690" s="21"/>
    </row>
    <row r="691" spans="1:23" ht="51" customHeight="1" x14ac:dyDescent="0.2">
      <c r="A691" s="19"/>
      <c r="B691" s="5" t="s">
        <v>511</v>
      </c>
      <c r="C691" s="22">
        <v>1</v>
      </c>
      <c r="D691" s="5" t="s">
        <v>107</v>
      </c>
      <c r="E691" s="19" t="s">
        <v>561</v>
      </c>
      <c r="F691" s="5" t="s">
        <v>1089</v>
      </c>
      <c r="G691" s="19" t="s">
        <v>1043</v>
      </c>
      <c r="H691" s="19" t="s">
        <v>1088</v>
      </c>
      <c r="I691" s="20">
        <v>199</v>
      </c>
      <c r="J691" s="4">
        <f t="shared" si="12"/>
        <v>2</v>
      </c>
      <c r="K691" s="1"/>
      <c r="L691" s="1"/>
      <c r="M691" s="1"/>
      <c r="N691" s="1">
        <v>2</v>
      </c>
      <c r="O691" s="1"/>
      <c r="P691" s="1"/>
      <c r="Q691" s="1"/>
      <c r="R691" s="1"/>
      <c r="S691" s="21"/>
      <c r="T691" s="21"/>
      <c r="U691" s="21"/>
      <c r="V691" s="21"/>
      <c r="W691" s="21"/>
    </row>
    <row r="692" spans="1:23" ht="51" customHeight="1" x14ac:dyDescent="0.2">
      <c r="A692" s="19"/>
      <c r="B692" s="5" t="s">
        <v>511</v>
      </c>
      <c r="C692" s="22">
        <v>1</v>
      </c>
      <c r="D692" s="5" t="s">
        <v>107</v>
      </c>
      <c r="E692" s="19" t="s">
        <v>561</v>
      </c>
      <c r="F692" s="5" t="s">
        <v>1090</v>
      </c>
      <c r="G692" s="19" t="s">
        <v>1042</v>
      </c>
      <c r="H692" s="19" t="s">
        <v>1091</v>
      </c>
      <c r="I692" s="20">
        <v>199</v>
      </c>
      <c r="J692" s="4">
        <f t="shared" si="12"/>
        <v>1</v>
      </c>
      <c r="K692" s="1"/>
      <c r="L692" s="1"/>
      <c r="M692" s="1"/>
      <c r="N692" s="1">
        <v>1</v>
      </c>
      <c r="O692" s="1"/>
      <c r="P692" s="1"/>
      <c r="Q692" s="1"/>
      <c r="R692" s="1"/>
      <c r="S692" s="21"/>
      <c r="T692" s="21"/>
      <c r="U692" s="21"/>
      <c r="V692" s="21"/>
      <c r="W692" s="21"/>
    </row>
    <row r="693" spans="1:23" ht="51" customHeight="1" x14ac:dyDescent="0.2">
      <c r="A693" s="19"/>
      <c r="B693" s="5" t="s">
        <v>511</v>
      </c>
      <c r="C693" s="22">
        <v>1</v>
      </c>
      <c r="D693" s="5" t="s">
        <v>107</v>
      </c>
      <c r="E693" s="19" t="s">
        <v>561</v>
      </c>
      <c r="F693" s="5" t="s">
        <v>1092</v>
      </c>
      <c r="G693" s="19" t="s">
        <v>1043</v>
      </c>
      <c r="H693" s="19" t="s">
        <v>1091</v>
      </c>
      <c r="I693" s="20">
        <v>199</v>
      </c>
      <c r="J693" s="4">
        <f t="shared" si="12"/>
        <v>1</v>
      </c>
      <c r="K693" s="1"/>
      <c r="L693" s="1"/>
      <c r="M693" s="1"/>
      <c r="N693" s="1">
        <v>1</v>
      </c>
      <c r="O693" s="1"/>
      <c r="P693" s="1"/>
      <c r="Q693" s="1"/>
      <c r="R693" s="1"/>
      <c r="S693" s="21"/>
      <c r="T693" s="21"/>
      <c r="U693" s="21"/>
      <c r="V693" s="21"/>
      <c r="W693" s="21"/>
    </row>
    <row r="694" spans="1:23" ht="51" customHeight="1" x14ac:dyDescent="0.2">
      <c r="A694" s="19"/>
      <c r="B694" s="5" t="s">
        <v>511</v>
      </c>
      <c r="C694" s="22">
        <v>1</v>
      </c>
      <c r="D694" s="5" t="s">
        <v>107</v>
      </c>
      <c r="E694" s="19" t="s">
        <v>561</v>
      </c>
      <c r="F694" s="5" t="s">
        <v>1093</v>
      </c>
      <c r="G694" s="19" t="s">
        <v>1042</v>
      </c>
      <c r="H694" s="19" t="s">
        <v>1094</v>
      </c>
      <c r="I694" s="20">
        <v>199</v>
      </c>
      <c r="J694" s="4">
        <f t="shared" si="12"/>
        <v>1</v>
      </c>
      <c r="K694" s="1"/>
      <c r="L694" s="1"/>
      <c r="M694" s="1"/>
      <c r="N694" s="1">
        <v>1</v>
      </c>
      <c r="O694" s="1"/>
      <c r="P694" s="1"/>
      <c r="Q694" s="1"/>
      <c r="R694" s="1"/>
      <c r="S694" s="21"/>
      <c r="T694" s="21"/>
      <c r="U694" s="21"/>
      <c r="V694" s="21"/>
      <c r="W694" s="21"/>
    </row>
    <row r="695" spans="1:23" ht="51" customHeight="1" x14ac:dyDescent="0.2">
      <c r="A695" s="19"/>
      <c r="B695" s="5" t="s">
        <v>511</v>
      </c>
      <c r="C695" s="22">
        <v>1</v>
      </c>
      <c r="D695" s="5" t="s">
        <v>107</v>
      </c>
      <c r="E695" s="19" t="s">
        <v>561</v>
      </c>
      <c r="F695" s="5" t="s">
        <v>1096</v>
      </c>
      <c r="G695" s="19" t="s">
        <v>1043</v>
      </c>
      <c r="H695" s="19" t="s">
        <v>1095</v>
      </c>
      <c r="I695" s="20">
        <v>199</v>
      </c>
      <c r="J695" s="4">
        <f t="shared" si="12"/>
        <v>1</v>
      </c>
      <c r="K695" s="1"/>
      <c r="L695" s="1"/>
      <c r="M695" s="1"/>
      <c r="N695" s="1">
        <v>1</v>
      </c>
      <c r="O695" s="1"/>
      <c r="P695" s="1"/>
      <c r="Q695" s="1"/>
      <c r="R695" s="1"/>
      <c r="S695" s="21"/>
      <c r="T695" s="21"/>
      <c r="U695" s="21"/>
      <c r="V695" s="21"/>
      <c r="W695" s="21"/>
    </row>
    <row r="696" spans="1:23" ht="51" customHeight="1" x14ac:dyDescent="0.2">
      <c r="A696" s="19"/>
      <c r="B696" s="5" t="s">
        <v>511</v>
      </c>
      <c r="C696" s="22">
        <v>1</v>
      </c>
      <c r="D696" s="5" t="s">
        <v>107</v>
      </c>
      <c r="E696" s="19" t="s">
        <v>561</v>
      </c>
      <c r="F696" s="5" t="s">
        <v>1097</v>
      </c>
      <c r="G696" s="19" t="s">
        <v>1042</v>
      </c>
      <c r="H696" s="19" t="s">
        <v>1098</v>
      </c>
      <c r="I696" s="20">
        <v>199</v>
      </c>
      <c r="J696" s="4">
        <f t="shared" si="12"/>
        <v>1</v>
      </c>
      <c r="K696" s="1"/>
      <c r="L696" s="1"/>
      <c r="M696" s="1"/>
      <c r="N696" s="1">
        <v>1</v>
      </c>
      <c r="O696" s="1"/>
      <c r="P696" s="1"/>
      <c r="Q696" s="1"/>
      <c r="R696" s="1"/>
      <c r="S696" s="21"/>
      <c r="T696" s="21"/>
      <c r="U696" s="21"/>
      <c r="V696" s="21"/>
      <c r="W696" s="21"/>
    </row>
    <row r="697" spans="1:23" ht="51" customHeight="1" x14ac:dyDescent="0.2">
      <c r="A697" s="19"/>
      <c r="B697" s="5" t="s">
        <v>511</v>
      </c>
      <c r="C697" s="22">
        <v>1</v>
      </c>
      <c r="D697" s="5" t="s">
        <v>107</v>
      </c>
      <c r="E697" s="5" t="s">
        <v>563</v>
      </c>
      <c r="F697" s="5" t="s">
        <v>1099</v>
      </c>
      <c r="G697" s="19" t="s">
        <v>1000</v>
      </c>
      <c r="H697" s="19" t="s">
        <v>1100</v>
      </c>
      <c r="I697" s="20">
        <v>189</v>
      </c>
      <c r="J697" s="4">
        <f t="shared" si="12"/>
        <v>1</v>
      </c>
      <c r="K697" s="1"/>
      <c r="L697" s="1"/>
      <c r="M697" s="1"/>
      <c r="N697" s="1">
        <v>1</v>
      </c>
      <c r="O697" s="1"/>
      <c r="P697" s="1"/>
      <c r="Q697" s="1"/>
      <c r="R697" s="1"/>
      <c r="S697" s="21"/>
      <c r="T697" s="21"/>
      <c r="U697" s="21"/>
      <c r="V697" s="21"/>
      <c r="W697" s="21"/>
    </row>
    <row r="698" spans="1:23" ht="51" customHeight="1" x14ac:dyDescent="0.2">
      <c r="A698" s="19"/>
      <c r="B698" s="5" t="s">
        <v>511</v>
      </c>
      <c r="C698" s="22">
        <v>1</v>
      </c>
      <c r="D698" s="5" t="s">
        <v>107</v>
      </c>
      <c r="E698" s="5" t="s">
        <v>563</v>
      </c>
      <c r="F698" s="5" t="s">
        <v>1101</v>
      </c>
      <c r="G698" s="19" t="s">
        <v>1000</v>
      </c>
      <c r="H698" s="19" t="s">
        <v>1102</v>
      </c>
      <c r="I698" s="20">
        <v>189</v>
      </c>
      <c r="J698" s="4">
        <f t="shared" si="12"/>
        <v>1</v>
      </c>
      <c r="K698" s="1"/>
      <c r="L698" s="1"/>
      <c r="M698" s="1"/>
      <c r="N698" s="1">
        <v>1</v>
      </c>
      <c r="O698" s="1"/>
      <c r="P698" s="1"/>
      <c r="Q698" s="1"/>
      <c r="R698" s="1"/>
      <c r="S698" s="21"/>
      <c r="T698" s="21"/>
      <c r="U698" s="21"/>
      <c r="V698" s="21"/>
      <c r="W698" s="21"/>
    </row>
    <row r="699" spans="1:23" ht="51" customHeight="1" x14ac:dyDescent="0.2">
      <c r="A699" s="19"/>
      <c r="B699" s="5" t="s">
        <v>511</v>
      </c>
      <c r="C699" s="22">
        <v>1</v>
      </c>
      <c r="D699" s="5" t="s">
        <v>107</v>
      </c>
      <c r="E699" s="5" t="s">
        <v>563</v>
      </c>
      <c r="F699" s="5" t="s">
        <v>1103</v>
      </c>
      <c r="G699" s="19" t="s">
        <v>1042</v>
      </c>
      <c r="H699" s="19" t="s">
        <v>1104</v>
      </c>
      <c r="I699" s="20">
        <v>189</v>
      </c>
      <c r="J699" s="4">
        <f t="shared" si="12"/>
        <v>1</v>
      </c>
      <c r="K699" s="1"/>
      <c r="L699" s="1"/>
      <c r="M699" s="1"/>
      <c r="N699" s="1">
        <v>1</v>
      </c>
      <c r="O699" s="1"/>
      <c r="P699" s="1"/>
      <c r="Q699" s="1"/>
      <c r="R699" s="1"/>
      <c r="S699" s="21"/>
      <c r="T699" s="21"/>
      <c r="U699" s="21"/>
      <c r="V699" s="21"/>
      <c r="W699" s="21"/>
    </row>
    <row r="700" spans="1:23" ht="51" customHeight="1" x14ac:dyDescent="0.2">
      <c r="A700" s="19"/>
      <c r="B700" s="5" t="s">
        <v>511</v>
      </c>
      <c r="C700" s="22">
        <v>1</v>
      </c>
      <c r="D700" s="5" t="s">
        <v>107</v>
      </c>
      <c r="E700" s="5" t="s">
        <v>563</v>
      </c>
      <c r="F700" s="5" t="s">
        <v>1321</v>
      </c>
      <c r="G700" s="19" t="s">
        <v>1000</v>
      </c>
      <c r="H700" s="19" t="s">
        <v>1105</v>
      </c>
      <c r="I700" s="20">
        <v>189</v>
      </c>
      <c r="J700" s="4">
        <f>SUM(K700:W700)</f>
        <v>1</v>
      </c>
      <c r="K700" s="1"/>
      <c r="L700" s="1"/>
      <c r="M700" s="1"/>
      <c r="N700" s="1">
        <v>1</v>
      </c>
      <c r="O700" s="1"/>
      <c r="P700" s="1"/>
      <c r="Q700" s="1"/>
      <c r="R700" s="1"/>
      <c r="S700" s="21"/>
      <c r="T700" s="21"/>
      <c r="U700" s="21"/>
      <c r="V700" s="21"/>
      <c r="W700" s="21"/>
    </row>
    <row r="701" spans="1:23" ht="51" customHeight="1" x14ac:dyDescent="0.2">
      <c r="A701" s="19"/>
      <c r="B701" s="5" t="s">
        <v>511</v>
      </c>
      <c r="C701" s="22">
        <v>1</v>
      </c>
      <c r="D701" s="5" t="s">
        <v>107</v>
      </c>
      <c r="E701" s="5" t="s">
        <v>563</v>
      </c>
      <c r="F701" s="5" t="s">
        <v>1106</v>
      </c>
      <c r="G701" s="19" t="s">
        <v>1043</v>
      </c>
      <c r="H701" s="19" t="s">
        <v>1105</v>
      </c>
      <c r="I701" s="20">
        <v>189</v>
      </c>
      <c r="J701" s="4">
        <f t="shared" si="12"/>
        <v>1</v>
      </c>
      <c r="K701" s="1"/>
      <c r="L701" s="1"/>
      <c r="M701" s="1"/>
      <c r="N701" s="1">
        <v>1</v>
      </c>
      <c r="O701" s="1"/>
      <c r="P701" s="1"/>
      <c r="Q701" s="1"/>
      <c r="R701" s="1"/>
      <c r="S701" s="21"/>
      <c r="T701" s="21"/>
      <c r="U701" s="21"/>
      <c r="V701" s="21"/>
      <c r="W701" s="21"/>
    </row>
    <row r="702" spans="1:23" ht="51" customHeight="1" x14ac:dyDescent="0.2">
      <c r="A702" s="19"/>
      <c r="B702" s="5" t="s">
        <v>511</v>
      </c>
      <c r="C702" s="22">
        <v>1</v>
      </c>
      <c r="D702" s="5" t="s">
        <v>107</v>
      </c>
      <c r="E702" s="5" t="s">
        <v>563</v>
      </c>
      <c r="F702" s="5" t="s">
        <v>1108</v>
      </c>
      <c r="G702" s="19" t="s">
        <v>1000</v>
      </c>
      <c r="H702" s="19" t="s">
        <v>1109</v>
      </c>
      <c r="I702" s="20">
        <v>189</v>
      </c>
      <c r="J702" s="4">
        <f t="shared" si="12"/>
        <v>1</v>
      </c>
      <c r="K702" s="1"/>
      <c r="L702" s="1"/>
      <c r="M702" s="1"/>
      <c r="N702" s="1">
        <v>1</v>
      </c>
      <c r="O702" s="1"/>
      <c r="P702" s="1"/>
      <c r="Q702" s="1"/>
      <c r="R702" s="1"/>
      <c r="S702" s="21"/>
      <c r="T702" s="21"/>
      <c r="U702" s="21"/>
      <c r="V702" s="21"/>
      <c r="W702" s="21"/>
    </row>
    <row r="703" spans="1:23" ht="51" customHeight="1" x14ac:dyDescent="0.2">
      <c r="A703" s="19"/>
      <c r="B703" s="5" t="s">
        <v>511</v>
      </c>
      <c r="C703" s="22">
        <v>1</v>
      </c>
      <c r="D703" s="5" t="s">
        <v>107</v>
      </c>
      <c r="E703" s="5" t="s">
        <v>563</v>
      </c>
      <c r="F703" s="5" t="s">
        <v>1111</v>
      </c>
      <c r="G703" s="19" t="s">
        <v>1043</v>
      </c>
      <c r="H703" s="19" t="s">
        <v>1110</v>
      </c>
      <c r="I703" s="20">
        <v>189</v>
      </c>
      <c r="J703" s="4">
        <f t="shared" si="12"/>
        <v>1</v>
      </c>
      <c r="K703" s="1"/>
      <c r="L703" s="1"/>
      <c r="M703" s="1"/>
      <c r="N703" s="1">
        <v>1</v>
      </c>
      <c r="O703" s="1"/>
      <c r="P703" s="1"/>
      <c r="Q703" s="1"/>
      <c r="R703" s="1"/>
      <c r="S703" s="21"/>
      <c r="T703" s="21"/>
      <c r="U703" s="21"/>
      <c r="V703" s="21"/>
      <c r="W703" s="21"/>
    </row>
    <row r="704" spans="1:23" ht="51" customHeight="1" x14ac:dyDescent="0.2">
      <c r="A704" s="19"/>
      <c r="B704" s="5" t="s">
        <v>511</v>
      </c>
      <c r="C704" s="22">
        <v>1</v>
      </c>
      <c r="D704" s="5" t="s">
        <v>107</v>
      </c>
      <c r="E704" s="19" t="s">
        <v>55</v>
      </c>
      <c r="F704" s="5" t="s">
        <v>1227</v>
      </c>
      <c r="G704" s="19" t="s">
        <v>1000</v>
      </c>
      <c r="H704" s="19" t="s">
        <v>1104</v>
      </c>
      <c r="I704" s="20">
        <v>199</v>
      </c>
      <c r="J704" s="4">
        <f t="shared" si="12"/>
        <v>1</v>
      </c>
      <c r="K704" s="1"/>
      <c r="L704" s="1"/>
      <c r="M704" s="1"/>
      <c r="N704" s="1">
        <v>1</v>
      </c>
      <c r="O704" s="1"/>
      <c r="P704" s="1"/>
      <c r="Q704" s="1"/>
      <c r="R704" s="1"/>
      <c r="S704" s="21"/>
      <c r="T704" s="21"/>
      <c r="U704" s="21"/>
      <c r="V704" s="21"/>
      <c r="W704" s="21"/>
    </row>
    <row r="705" spans="1:23" ht="51" customHeight="1" x14ac:dyDescent="0.2">
      <c r="A705" s="19"/>
      <c r="B705" s="5" t="s">
        <v>511</v>
      </c>
      <c r="C705" s="22">
        <v>1</v>
      </c>
      <c r="D705" s="5" t="s">
        <v>107</v>
      </c>
      <c r="E705" s="19" t="s">
        <v>55</v>
      </c>
      <c r="F705" s="5" t="s">
        <v>1113</v>
      </c>
      <c r="G705" s="19" t="s">
        <v>1043</v>
      </c>
      <c r="H705" s="19" t="s">
        <v>1112</v>
      </c>
      <c r="I705" s="20">
        <v>199</v>
      </c>
      <c r="J705" s="4">
        <f t="shared" si="12"/>
        <v>1</v>
      </c>
      <c r="K705" s="1"/>
      <c r="L705" s="1"/>
      <c r="M705" s="1"/>
      <c r="N705" s="1">
        <v>1</v>
      </c>
      <c r="O705" s="1"/>
      <c r="P705" s="1"/>
      <c r="Q705" s="1"/>
      <c r="R705" s="1"/>
      <c r="S705" s="21"/>
      <c r="T705" s="21"/>
      <c r="U705" s="21"/>
      <c r="V705" s="21"/>
      <c r="W705" s="21"/>
    </row>
    <row r="706" spans="1:23" ht="51" customHeight="1" x14ac:dyDescent="0.2">
      <c r="A706" s="19"/>
      <c r="B706" s="5" t="s">
        <v>511</v>
      </c>
      <c r="C706" s="22">
        <v>1</v>
      </c>
      <c r="D706" s="5" t="s">
        <v>107</v>
      </c>
      <c r="E706" s="19" t="s">
        <v>55</v>
      </c>
      <c r="F706" s="5" t="s">
        <v>1115</v>
      </c>
      <c r="G706" s="19" t="s">
        <v>1043</v>
      </c>
      <c r="H706" s="19" t="s">
        <v>1114</v>
      </c>
      <c r="I706" s="20">
        <v>199</v>
      </c>
      <c r="J706" s="4">
        <f t="shared" ref="J706:J747" si="13">SUM(K706:W706)</f>
        <v>1</v>
      </c>
      <c r="K706" s="1"/>
      <c r="L706" s="1"/>
      <c r="M706" s="1"/>
      <c r="N706" s="1">
        <v>1</v>
      </c>
      <c r="O706" s="1"/>
      <c r="P706" s="1"/>
      <c r="Q706" s="1"/>
      <c r="R706" s="1"/>
      <c r="S706" s="21"/>
      <c r="T706" s="21"/>
      <c r="U706" s="21"/>
      <c r="V706" s="21"/>
      <c r="W706" s="21"/>
    </row>
    <row r="707" spans="1:23" ht="51" customHeight="1" x14ac:dyDescent="0.2">
      <c r="A707" s="19"/>
      <c r="B707" s="5" t="s">
        <v>511</v>
      </c>
      <c r="C707" s="22">
        <v>1</v>
      </c>
      <c r="D707" s="5" t="s">
        <v>107</v>
      </c>
      <c r="E707" s="19" t="s">
        <v>55</v>
      </c>
      <c r="F707" s="5" t="s">
        <v>1117</v>
      </c>
      <c r="G707" s="19" t="s">
        <v>614</v>
      </c>
      <c r="H707" s="19" t="s">
        <v>1116</v>
      </c>
      <c r="I707" s="20">
        <v>199</v>
      </c>
      <c r="J707" s="4">
        <f t="shared" si="13"/>
        <v>1</v>
      </c>
      <c r="K707" s="1"/>
      <c r="L707" s="1"/>
      <c r="M707" s="1"/>
      <c r="N707" s="1">
        <v>1</v>
      </c>
      <c r="O707" s="1"/>
      <c r="P707" s="1"/>
      <c r="Q707" s="1"/>
      <c r="R707" s="1"/>
      <c r="S707" s="21"/>
      <c r="T707" s="21"/>
      <c r="U707" s="21"/>
      <c r="V707" s="21"/>
      <c r="W707" s="21"/>
    </row>
    <row r="708" spans="1:23" ht="51" customHeight="1" x14ac:dyDescent="0.2">
      <c r="A708" s="19"/>
      <c r="B708" s="5" t="s">
        <v>511</v>
      </c>
      <c r="C708" s="22">
        <v>1</v>
      </c>
      <c r="D708" s="5" t="s">
        <v>107</v>
      </c>
      <c r="E708" s="19" t="s">
        <v>55</v>
      </c>
      <c r="F708" s="5" t="s">
        <v>1119</v>
      </c>
      <c r="G708" s="19" t="s">
        <v>1043</v>
      </c>
      <c r="H708" s="19" t="s">
        <v>1118</v>
      </c>
      <c r="I708" s="20">
        <v>199</v>
      </c>
      <c r="J708" s="4">
        <f t="shared" si="13"/>
        <v>1</v>
      </c>
      <c r="K708" s="1"/>
      <c r="L708" s="1"/>
      <c r="M708" s="1"/>
      <c r="N708" s="1">
        <v>1</v>
      </c>
      <c r="O708" s="1"/>
      <c r="P708" s="1"/>
      <c r="Q708" s="1"/>
      <c r="R708" s="1"/>
      <c r="S708" s="21"/>
      <c r="T708" s="21"/>
      <c r="U708" s="21"/>
      <c r="V708" s="21"/>
      <c r="W708" s="21"/>
    </row>
    <row r="709" spans="1:23" ht="51" customHeight="1" x14ac:dyDescent="0.2">
      <c r="A709" s="19"/>
      <c r="B709" s="5" t="s">
        <v>511</v>
      </c>
      <c r="C709" s="22">
        <v>1</v>
      </c>
      <c r="D709" s="5" t="s">
        <v>107</v>
      </c>
      <c r="E709" s="19" t="s">
        <v>55</v>
      </c>
      <c r="F709" s="5" t="s">
        <v>1120</v>
      </c>
      <c r="G709" s="19" t="s">
        <v>1000</v>
      </c>
      <c r="H709" s="19" t="s">
        <v>1070</v>
      </c>
      <c r="I709" s="20">
        <v>199</v>
      </c>
      <c r="J709" s="4">
        <f t="shared" si="13"/>
        <v>1</v>
      </c>
      <c r="K709" s="1"/>
      <c r="L709" s="1"/>
      <c r="M709" s="1"/>
      <c r="N709" s="1">
        <v>1</v>
      </c>
      <c r="O709" s="1"/>
      <c r="P709" s="1"/>
      <c r="Q709" s="1"/>
      <c r="R709" s="1"/>
      <c r="S709" s="21"/>
      <c r="T709" s="21"/>
      <c r="U709" s="21"/>
      <c r="V709" s="21"/>
      <c r="W709" s="21"/>
    </row>
    <row r="710" spans="1:23" ht="51" customHeight="1" x14ac:dyDescent="0.2">
      <c r="A710" s="19"/>
      <c r="B710" s="5" t="s">
        <v>511</v>
      </c>
      <c r="C710" s="22">
        <v>1</v>
      </c>
      <c r="D710" s="5" t="s">
        <v>107</v>
      </c>
      <c r="E710" s="19" t="s">
        <v>55</v>
      </c>
      <c r="F710" s="5" t="s">
        <v>1122</v>
      </c>
      <c r="G710" s="19" t="s">
        <v>1043</v>
      </c>
      <c r="H710" s="19" t="s">
        <v>1121</v>
      </c>
      <c r="I710" s="20">
        <v>199</v>
      </c>
      <c r="J710" s="4">
        <f t="shared" si="13"/>
        <v>1</v>
      </c>
      <c r="K710" s="1"/>
      <c r="L710" s="1"/>
      <c r="M710" s="1"/>
      <c r="N710" s="1">
        <v>1</v>
      </c>
      <c r="O710" s="1"/>
      <c r="P710" s="1"/>
      <c r="Q710" s="1"/>
      <c r="R710" s="1"/>
      <c r="S710" s="21"/>
      <c r="T710" s="21"/>
      <c r="U710" s="21"/>
      <c r="V710" s="21"/>
      <c r="W710" s="21"/>
    </row>
    <row r="711" spans="1:23" ht="51" customHeight="1" x14ac:dyDescent="0.2">
      <c r="A711" s="19"/>
      <c r="B711" s="5" t="s">
        <v>511</v>
      </c>
      <c r="C711" s="22">
        <v>1</v>
      </c>
      <c r="D711" s="5" t="s">
        <v>107</v>
      </c>
      <c r="E711" s="19" t="s">
        <v>55</v>
      </c>
      <c r="F711" s="5" t="s">
        <v>1123</v>
      </c>
      <c r="G711" s="19" t="s">
        <v>1042</v>
      </c>
      <c r="H711" s="19" t="s">
        <v>1124</v>
      </c>
      <c r="I711" s="20">
        <v>199</v>
      </c>
      <c r="J711" s="4">
        <f t="shared" si="13"/>
        <v>1</v>
      </c>
      <c r="K711" s="1"/>
      <c r="L711" s="1"/>
      <c r="M711" s="1"/>
      <c r="N711" s="1">
        <v>1</v>
      </c>
      <c r="O711" s="1"/>
      <c r="P711" s="1"/>
      <c r="Q711" s="1"/>
      <c r="R711" s="1"/>
      <c r="S711" s="21"/>
      <c r="T711" s="21"/>
      <c r="U711" s="21"/>
      <c r="V711" s="21"/>
      <c r="W711" s="21"/>
    </row>
    <row r="712" spans="1:23" ht="51" customHeight="1" x14ac:dyDescent="0.2">
      <c r="A712" s="19"/>
      <c r="B712" s="5" t="s">
        <v>511</v>
      </c>
      <c r="C712" s="22">
        <v>1</v>
      </c>
      <c r="D712" s="5" t="s">
        <v>107</v>
      </c>
      <c r="E712" s="19" t="s">
        <v>55</v>
      </c>
      <c r="F712" s="5" t="s">
        <v>1125</v>
      </c>
      <c r="G712" s="19" t="s">
        <v>1042</v>
      </c>
      <c r="H712" s="19" t="s">
        <v>1126</v>
      </c>
      <c r="I712" s="20">
        <v>199</v>
      </c>
      <c r="J712" s="4">
        <f t="shared" si="13"/>
        <v>1</v>
      </c>
      <c r="K712" s="1"/>
      <c r="L712" s="1"/>
      <c r="M712" s="1"/>
      <c r="N712" s="1">
        <v>1</v>
      </c>
      <c r="O712" s="1"/>
      <c r="P712" s="1"/>
      <c r="Q712" s="1"/>
      <c r="R712" s="1"/>
      <c r="S712" s="21"/>
      <c r="T712" s="21"/>
      <c r="U712" s="21"/>
      <c r="V712" s="21"/>
      <c r="W712" s="21"/>
    </row>
    <row r="713" spans="1:23" ht="51" customHeight="1" x14ac:dyDescent="0.2">
      <c r="A713" s="19"/>
      <c r="B713" s="5" t="s">
        <v>511</v>
      </c>
      <c r="C713" s="22">
        <v>1</v>
      </c>
      <c r="D713" s="5" t="s">
        <v>107</v>
      </c>
      <c r="E713" s="19" t="s">
        <v>560</v>
      </c>
      <c r="F713" s="5" t="s">
        <v>1127</v>
      </c>
      <c r="G713" s="19" t="s">
        <v>1042</v>
      </c>
      <c r="H713" s="19" t="s">
        <v>1128</v>
      </c>
      <c r="I713" s="20">
        <v>199</v>
      </c>
      <c r="J713" s="4">
        <f t="shared" si="13"/>
        <v>1</v>
      </c>
      <c r="K713" s="1"/>
      <c r="L713" s="1"/>
      <c r="M713" s="1"/>
      <c r="N713" s="1">
        <v>1</v>
      </c>
      <c r="O713" s="1"/>
      <c r="P713" s="1"/>
      <c r="Q713" s="1"/>
      <c r="R713" s="1"/>
      <c r="S713" s="21"/>
      <c r="T713" s="21"/>
      <c r="U713" s="21"/>
      <c r="V713" s="21"/>
      <c r="W713" s="21"/>
    </row>
    <row r="714" spans="1:23" ht="51" customHeight="1" x14ac:dyDescent="0.2">
      <c r="A714" s="19"/>
      <c r="B714" s="5" t="s">
        <v>511</v>
      </c>
      <c r="C714" s="22">
        <v>1</v>
      </c>
      <c r="D714" s="5" t="s">
        <v>107</v>
      </c>
      <c r="E714" s="19" t="s">
        <v>560</v>
      </c>
      <c r="F714" s="5" t="s">
        <v>1129</v>
      </c>
      <c r="G714" s="19" t="s">
        <v>614</v>
      </c>
      <c r="H714" s="19" t="s">
        <v>1128</v>
      </c>
      <c r="I714" s="20">
        <v>199</v>
      </c>
      <c r="J714" s="4">
        <f t="shared" si="13"/>
        <v>1</v>
      </c>
      <c r="K714" s="1"/>
      <c r="L714" s="1"/>
      <c r="M714" s="1"/>
      <c r="N714" s="1">
        <v>1</v>
      </c>
      <c r="O714" s="1"/>
      <c r="P714" s="1"/>
      <c r="Q714" s="1"/>
      <c r="R714" s="1"/>
      <c r="S714" s="21"/>
      <c r="T714" s="21"/>
      <c r="U714" s="21"/>
      <c r="V714" s="21"/>
      <c r="W714" s="21"/>
    </row>
    <row r="715" spans="1:23" ht="51" customHeight="1" x14ac:dyDescent="0.2">
      <c r="A715" s="19"/>
      <c r="B715" s="5" t="s">
        <v>511</v>
      </c>
      <c r="C715" s="22">
        <v>1</v>
      </c>
      <c r="D715" s="5" t="s">
        <v>107</v>
      </c>
      <c r="E715" s="19" t="s">
        <v>560</v>
      </c>
      <c r="F715" s="5" t="s">
        <v>1131</v>
      </c>
      <c r="G715" s="19" t="s">
        <v>1043</v>
      </c>
      <c r="H715" s="19" t="s">
        <v>1130</v>
      </c>
      <c r="I715" s="20">
        <v>199</v>
      </c>
      <c r="J715" s="4">
        <f t="shared" si="13"/>
        <v>1</v>
      </c>
      <c r="K715" s="1"/>
      <c r="L715" s="1"/>
      <c r="M715" s="1"/>
      <c r="N715" s="1">
        <v>1</v>
      </c>
      <c r="O715" s="1"/>
      <c r="P715" s="1"/>
      <c r="Q715" s="1"/>
      <c r="R715" s="1"/>
      <c r="S715" s="21"/>
      <c r="T715" s="21"/>
      <c r="U715" s="21"/>
      <c r="V715" s="21"/>
      <c r="W715" s="21"/>
    </row>
    <row r="716" spans="1:23" ht="51" customHeight="1" x14ac:dyDescent="0.2">
      <c r="A716" s="19"/>
      <c r="B716" s="5" t="s">
        <v>511</v>
      </c>
      <c r="C716" s="22">
        <v>1</v>
      </c>
      <c r="D716" s="5" t="s">
        <v>107</v>
      </c>
      <c r="E716" s="19" t="s">
        <v>560</v>
      </c>
      <c r="F716" s="5" t="s">
        <v>1132</v>
      </c>
      <c r="G716" s="19" t="s">
        <v>1000</v>
      </c>
      <c r="H716" s="19" t="s">
        <v>1133</v>
      </c>
      <c r="I716" s="20">
        <v>199</v>
      </c>
      <c r="J716" s="4">
        <f t="shared" si="13"/>
        <v>1</v>
      </c>
      <c r="K716" s="1"/>
      <c r="L716" s="1"/>
      <c r="M716" s="1"/>
      <c r="N716" s="1">
        <v>1</v>
      </c>
      <c r="O716" s="1"/>
      <c r="P716" s="1"/>
      <c r="Q716" s="1"/>
      <c r="R716" s="1"/>
      <c r="S716" s="21"/>
      <c r="T716" s="21"/>
      <c r="U716" s="21"/>
      <c r="V716" s="21"/>
      <c r="W716" s="21"/>
    </row>
    <row r="717" spans="1:23" ht="51" customHeight="1" x14ac:dyDescent="0.2">
      <c r="A717" s="19"/>
      <c r="B717" s="5" t="s">
        <v>511</v>
      </c>
      <c r="C717" s="22">
        <v>1</v>
      </c>
      <c r="D717" s="5" t="s">
        <v>107</v>
      </c>
      <c r="E717" s="19" t="s">
        <v>560</v>
      </c>
      <c r="F717" s="5" t="s">
        <v>1135</v>
      </c>
      <c r="G717" s="19" t="s">
        <v>614</v>
      </c>
      <c r="H717" s="19" t="s">
        <v>1134</v>
      </c>
      <c r="I717" s="20">
        <v>199</v>
      </c>
      <c r="J717" s="4">
        <f t="shared" si="13"/>
        <v>1</v>
      </c>
      <c r="K717" s="1"/>
      <c r="L717" s="1"/>
      <c r="M717" s="1"/>
      <c r="N717" s="1">
        <v>1</v>
      </c>
      <c r="O717" s="1"/>
      <c r="P717" s="1"/>
      <c r="Q717" s="1"/>
      <c r="R717" s="1"/>
      <c r="S717" s="21"/>
      <c r="T717" s="21"/>
      <c r="U717" s="21"/>
      <c r="V717" s="21"/>
      <c r="W717" s="21"/>
    </row>
    <row r="718" spans="1:23" ht="51" customHeight="1" x14ac:dyDescent="0.2">
      <c r="A718" s="19"/>
      <c r="B718" s="5" t="s">
        <v>511</v>
      </c>
      <c r="C718" s="22">
        <v>1</v>
      </c>
      <c r="D718" s="5" t="s">
        <v>107</v>
      </c>
      <c r="E718" s="19" t="s">
        <v>560</v>
      </c>
      <c r="F718" s="5" t="s">
        <v>1136</v>
      </c>
      <c r="G718" s="19" t="s">
        <v>1042</v>
      </c>
      <c r="H718" s="19" t="s">
        <v>1137</v>
      </c>
      <c r="I718" s="20">
        <v>199</v>
      </c>
      <c r="J718" s="4">
        <f t="shared" si="13"/>
        <v>1</v>
      </c>
      <c r="K718" s="1"/>
      <c r="L718" s="1"/>
      <c r="M718" s="1"/>
      <c r="N718" s="1">
        <v>1</v>
      </c>
      <c r="O718" s="1"/>
      <c r="P718" s="1"/>
      <c r="Q718" s="1"/>
      <c r="R718" s="1"/>
      <c r="S718" s="21"/>
      <c r="T718" s="21"/>
      <c r="U718" s="21"/>
      <c r="V718" s="21"/>
      <c r="W718" s="21"/>
    </row>
    <row r="719" spans="1:23" ht="51" customHeight="1" x14ac:dyDescent="0.2">
      <c r="A719" s="19"/>
      <c r="B719" s="5" t="s">
        <v>511</v>
      </c>
      <c r="C719" s="22">
        <v>1</v>
      </c>
      <c r="D719" s="5" t="s">
        <v>107</v>
      </c>
      <c r="E719" s="19" t="s">
        <v>560</v>
      </c>
      <c r="F719" s="5" t="s">
        <v>1139</v>
      </c>
      <c r="G719" s="19" t="s">
        <v>1043</v>
      </c>
      <c r="H719" s="19" t="s">
        <v>1138</v>
      </c>
      <c r="I719" s="20">
        <v>199</v>
      </c>
      <c r="J719" s="4">
        <f t="shared" si="13"/>
        <v>1</v>
      </c>
      <c r="K719" s="1"/>
      <c r="L719" s="1"/>
      <c r="M719" s="1"/>
      <c r="N719" s="1">
        <v>1</v>
      </c>
      <c r="O719" s="1"/>
      <c r="P719" s="1"/>
      <c r="Q719" s="1"/>
      <c r="R719" s="1"/>
      <c r="S719" s="21"/>
      <c r="T719" s="21"/>
      <c r="U719" s="21"/>
      <c r="V719" s="21"/>
      <c r="W719" s="21"/>
    </row>
    <row r="720" spans="1:23" ht="51" customHeight="1" x14ac:dyDescent="0.2">
      <c r="A720" s="19"/>
      <c r="B720" s="5" t="s">
        <v>511</v>
      </c>
      <c r="C720" s="22">
        <v>1</v>
      </c>
      <c r="D720" s="5" t="s">
        <v>107</v>
      </c>
      <c r="E720" s="19" t="s">
        <v>560</v>
      </c>
      <c r="F720" s="5" t="s">
        <v>1141</v>
      </c>
      <c r="G720" s="19" t="s">
        <v>1043</v>
      </c>
      <c r="H720" s="19" t="s">
        <v>1140</v>
      </c>
      <c r="I720" s="20">
        <v>199</v>
      </c>
      <c r="J720" s="4">
        <f t="shared" si="13"/>
        <v>1</v>
      </c>
      <c r="K720" s="1"/>
      <c r="L720" s="1"/>
      <c r="M720" s="1"/>
      <c r="N720" s="1">
        <v>1</v>
      </c>
      <c r="O720" s="1"/>
      <c r="P720" s="1"/>
      <c r="Q720" s="1"/>
      <c r="R720" s="1"/>
      <c r="S720" s="21"/>
      <c r="T720" s="21"/>
      <c r="U720" s="21"/>
      <c r="V720" s="21"/>
      <c r="W720" s="21"/>
    </row>
    <row r="721" spans="1:23" ht="51" customHeight="1" x14ac:dyDescent="0.2">
      <c r="A721" s="19"/>
      <c r="B721" s="5" t="s">
        <v>511</v>
      </c>
      <c r="C721" s="22">
        <v>1</v>
      </c>
      <c r="D721" s="5" t="s">
        <v>107</v>
      </c>
      <c r="E721" s="19" t="s">
        <v>145</v>
      </c>
      <c r="F721" s="5" t="s">
        <v>1143</v>
      </c>
      <c r="G721" s="19" t="s">
        <v>614</v>
      </c>
      <c r="H721" s="19" t="s">
        <v>1142</v>
      </c>
      <c r="I721" s="20">
        <v>185</v>
      </c>
      <c r="J721" s="4">
        <f t="shared" si="13"/>
        <v>1</v>
      </c>
      <c r="K721" s="1"/>
      <c r="L721" s="1"/>
      <c r="M721" s="1"/>
      <c r="N721" s="1">
        <v>1</v>
      </c>
      <c r="O721" s="1"/>
      <c r="P721" s="1"/>
      <c r="Q721" s="1"/>
      <c r="R721" s="1"/>
      <c r="S721" s="21"/>
      <c r="T721" s="21"/>
      <c r="U721" s="21"/>
      <c r="V721" s="21"/>
      <c r="W721" s="21"/>
    </row>
    <row r="722" spans="1:23" ht="51" customHeight="1" x14ac:dyDescent="0.2">
      <c r="A722" s="19"/>
      <c r="B722" s="5" t="s">
        <v>511</v>
      </c>
      <c r="C722" s="22">
        <v>1</v>
      </c>
      <c r="D722" s="5" t="s">
        <v>107</v>
      </c>
      <c r="E722" s="19" t="s">
        <v>145</v>
      </c>
      <c r="F722" s="5" t="s">
        <v>1144</v>
      </c>
      <c r="G722" s="19" t="s">
        <v>1042</v>
      </c>
      <c r="H722" s="19" t="s">
        <v>1145</v>
      </c>
      <c r="I722" s="20">
        <v>185</v>
      </c>
      <c r="J722" s="4">
        <f t="shared" si="13"/>
        <v>1</v>
      </c>
      <c r="K722" s="1"/>
      <c r="L722" s="1"/>
      <c r="M722" s="1"/>
      <c r="N722" s="1">
        <v>1</v>
      </c>
      <c r="O722" s="1"/>
      <c r="P722" s="1"/>
      <c r="Q722" s="1"/>
      <c r="R722" s="1"/>
      <c r="S722" s="21"/>
      <c r="T722" s="21"/>
      <c r="U722" s="21"/>
      <c r="V722" s="21"/>
      <c r="W722" s="21"/>
    </row>
    <row r="723" spans="1:23" ht="51" customHeight="1" x14ac:dyDescent="0.2">
      <c r="A723" s="19"/>
      <c r="B723" s="5" t="s">
        <v>511</v>
      </c>
      <c r="C723" s="22">
        <v>1</v>
      </c>
      <c r="D723" s="5" t="s">
        <v>107</v>
      </c>
      <c r="E723" s="19" t="s">
        <v>145</v>
      </c>
      <c r="F723" s="5" t="s">
        <v>1147</v>
      </c>
      <c r="G723" s="19" t="s">
        <v>1043</v>
      </c>
      <c r="H723" s="19" t="s">
        <v>1146</v>
      </c>
      <c r="I723" s="20">
        <v>185</v>
      </c>
      <c r="J723" s="4">
        <f t="shared" si="13"/>
        <v>1</v>
      </c>
      <c r="K723" s="1"/>
      <c r="L723" s="1"/>
      <c r="M723" s="1"/>
      <c r="N723" s="1">
        <v>1</v>
      </c>
      <c r="O723" s="1"/>
      <c r="P723" s="1"/>
      <c r="Q723" s="1"/>
      <c r="R723" s="1"/>
      <c r="S723" s="21"/>
      <c r="T723" s="21"/>
      <c r="U723" s="21"/>
      <c r="V723" s="21"/>
      <c r="W723" s="21"/>
    </row>
    <row r="724" spans="1:23" ht="51" customHeight="1" x14ac:dyDescent="0.2">
      <c r="A724" s="19"/>
      <c r="B724" s="5" t="s">
        <v>511</v>
      </c>
      <c r="C724" s="22">
        <v>1</v>
      </c>
      <c r="D724" s="5" t="s">
        <v>107</v>
      </c>
      <c r="E724" s="19" t="s">
        <v>145</v>
      </c>
      <c r="F724" s="5" t="s">
        <v>1149</v>
      </c>
      <c r="G724" s="19" t="s">
        <v>1043</v>
      </c>
      <c r="H724" s="19" t="s">
        <v>1148</v>
      </c>
      <c r="I724" s="20">
        <v>185</v>
      </c>
      <c r="J724" s="4">
        <f t="shared" si="13"/>
        <v>1</v>
      </c>
      <c r="K724" s="1"/>
      <c r="L724" s="1"/>
      <c r="M724" s="1"/>
      <c r="N724" s="1">
        <v>1</v>
      </c>
      <c r="O724" s="1"/>
      <c r="P724" s="1"/>
      <c r="Q724" s="1"/>
      <c r="R724" s="1"/>
      <c r="S724" s="21"/>
      <c r="T724" s="21"/>
      <c r="U724" s="21"/>
      <c r="V724" s="21"/>
      <c r="W724" s="21"/>
    </row>
    <row r="725" spans="1:23" ht="51" customHeight="1" x14ac:dyDescent="0.2">
      <c r="A725" s="19"/>
      <c r="B725" s="5" t="s">
        <v>511</v>
      </c>
      <c r="C725" s="22">
        <v>1</v>
      </c>
      <c r="D725" s="5" t="s">
        <v>107</v>
      </c>
      <c r="E725" s="19" t="s">
        <v>145</v>
      </c>
      <c r="F725" s="5" t="s">
        <v>1150</v>
      </c>
      <c r="G725" s="19" t="s">
        <v>1043</v>
      </c>
      <c r="H725" s="19" t="s">
        <v>1104</v>
      </c>
      <c r="I725" s="20">
        <v>185</v>
      </c>
      <c r="J725" s="4">
        <f t="shared" si="13"/>
        <v>1</v>
      </c>
      <c r="K725" s="1"/>
      <c r="L725" s="1"/>
      <c r="M725" s="1"/>
      <c r="N725" s="1">
        <v>1</v>
      </c>
      <c r="O725" s="1"/>
      <c r="P725" s="1"/>
      <c r="Q725" s="1"/>
      <c r="R725" s="1"/>
      <c r="S725" s="21"/>
      <c r="T725" s="21"/>
      <c r="U725" s="21"/>
      <c r="V725" s="21"/>
      <c r="W725" s="21"/>
    </row>
    <row r="726" spans="1:23" ht="51" customHeight="1" x14ac:dyDescent="0.2">
      <c r="A726" s="19"/>
      <c r="B726" s="5" t="s">
        <v>511</v>
      </c>
      <c r="C726" s="22">
        <v>1</v>
      </c>
      <c r="D726" s="5" t="s">
        <v>107</v>
      </c>
      <c r="E726" s="19" t="s">
        <v>488</v>
      </c>
      <c r="F726" s="5" t="s">
        <v>1152</v>
      </c>
      <c r="G726" s="19" t="s">
        <v>1043</v>
      </c>
      <c r="H726" s="19" t="s">
        <v>1151</v>
      </c>
      <c r="I726" s="20">
        <v>179</v>
      </c>
      <c r="J726" s="4">
        <f t="shared" si="13"/>
        <v>1</v>
      </c>
      <c r="K726" s="1"/>
      <c r="L726" s="1"/>
      <c r="M726" s="1"/>
      <c r="N726" s="1">
        <v>1</v>
      </c>
      <c r="O726" s="1"/>
      <c r="P726" s="1"/>
      <c r="Q726" s="1"/>
      <c r="R726" s="1"/>
      <c r="S726" s="21"/>
      <c r="T726" s="21"/>
      <c r="U726" s="21"/>
      <c r="V726" s="21"/>
      <c r="W726" s="21"/>
    </row>
    <row r="727" spans="1:23" ht="51" customHeight="1" x14ac:dyDescent="0.2">
      <c r="A727" s="19"/>
      <c r="B727" s="5" t="s">
        <v>511</v>
      </c>
      <c r="C727" s="22">
        <v>1</v>
      </c>
      <c r="D727" s="5" t="s">
        <v>107</v>
      </c>
      <c r="E727" s="19" t="s">
        <v>488</v>
      </c>
      <c r="F727" s="5" t="s">
        <v>1153</v>
      </c>
      <c r="G727" s="19" t="s">
        <v>1042</v>
      </c>
      <c r="H727" s="19" t="s">
        <v>1100</v>
      </c>
      <c r="I727" s="20">
        <v>179</v>
      </c>
      <c r="J727" s="4">
        <f t="shared" si="13"/>
        <v>1</v>
      </c>
      <c r="K727" s="1"/>
      <c r="L727" s="1"/>
      <c r="M727" s="1"/>
      <c r="N727" s="1">
        <v>1</v>
      </c>
      <c r="O727" s="1"/>
      <c r="P727" s="1"/>
      <c r="Q727" s="1"/>
      <c r="R727" s="1"/>
      <c r="S727" s="21"/>
      <c r="T727" s="21"/>
      <c r="U727" s="21"/>
      <c r="V727" s="21"/>
      <c r="W727" s="21"/>
    </row>
    <row r="728" spans="1:23" ht="51" customHeight="1" x14ac:dyDescent="0.2">
      <c r="A728" s="19"/>
      <c r="B728" s="5" t="s">
        <v>511</v>
      </c>
      <c r="C728" s="22">
        <v>1</v>
      </c>
      <c r="D728" s="5" t="s">
        <v>107</v>
      </c>
      <c r="E728" s="19" t="s">
        <v>488</v>
      </c>
      <c r="F728" s="5" t="s">
        <v>1154</v>
      </c>
      <c r="G728" s="19" t="s">
        <v>1042</v>
      </c>
      <c r="H728" s="19" t="s">
        <v>1155</v>
      </c>
      <c r="I728" s="20">
        <v>179</v>
      </c>
      <c r="J728" s="4">
        <f t="shared" si="13"/>
        <v>1</v>
      </c>
      <c r="K728" s="1"/>
      <c r="L728" s="1"/>
      <c r="M728" s="1"/>
      <c r="N728" s="1">
        <v>1</v>
      </c>
      <c r="O728" s="1"/>
      <c r="P728" s="1"/>
      <c r="Q728" s="1"/>
      <c r="R728" s="1"/>
      <c r="S728" s="21"/>
      <c r="T728" s="21"/>
      <c r="U728" s="21"/>
      <c r="V728" s="21"/>
      <c r="W728" s="21"/>
    </row>
    <row r="729" spans="1:23" ht="51" customHeight="1" x14ac:dyDescent="0.2">
      <c r="A729" s="19"/>
      <c r="B729" s="5" t="s">
        <v>511</v>
      </c>
      <c r="C729" s="22">
        <v>1</v>
      </c>
      <c r="D729" s="5" t="s">
        <v>107</v>
      </c>
      <c r="E729" s="19" t="s">
        <v>488</v>
      </c>
      <c r="F729" s="5" t="s">
        <v>1157</v>
      </c>
      <c r="G729" s="19" t="s">
        <v>1043</v>
      </c>
      <c r="H729" s="19" t="s">
        <v>1156</v>
      </c>
      <c r="I729" s="20">
        <v>179</v>
      </c>
      <c r="J729" s="4">
        <f t="shared" si="13"/>
        <v>1</v>
      </c>
      <c r="K729" s="1"/>
      <c r="L729" s="1"/>
      <c r="M729" s="1"/>
      <c r="N729" s="1">
        <v>1</v>
      </c>
      <c r="O729" s="1"/>
      <c r="P729" s="1"/>
      <c r="Q729" s="1"/>
      <c r="R729" s="1"/>
      <c r="S729" s="21"/>
      <c r="T729" s="21"/>
      <c r="U729" s="21"/>
      <c r="V729" s="21"/>
      <c r="W729" s="21"/>
    </row>
    <row r="730" spans="1:23" ht="51" customHeight="1" x14ac:dyDescent="0.2">
      <c r="A730" s="19"/>
      <c r="B730" s="5" t="s">
        <v>511</v>
      </c>
      <c r="C730" s="22">
        <v>1</v>
      </c>
      <c r="D730" s="5" t="s">
        <v>107</v>
      </c>
      <c r="E730" s="19" t="s">
        <v>488</v>
      </c>
      <c r="F730" s="5" t="s">
        <v>1159</v>
      </c>
      <c r="G730" s="19" t="s">
        <v>1043</v>
      </c>
      <c r="H730" s="19" t="s">
        <v>1158</v>
      </c>
      <c r="I730" s="20">
        <v>179</v>
      </c>
      <c r="J730" s="4">
        <f t="shared" si="13"/>
        <v>1</v>
      </c>
      <c r="K730" s="1"/>
      <c r="L730" s="1"/>
      <c r="M730" s="1"/>
      <c r="N730" s="1">
        <v>1</v>
      </c>
      <c r="O730" s="1"/>
      <c r="P730" s="1"/>
      <c r="Q730" s="1"/>
      <c r="R730" s="1"/>
      <c r="S730" s="21"/>
      <c r="T730" s="21"/>
      <c r="U730" s="21"/>
      <c r="V730" s="21"/>
      <c r="W730" s="21"/>
    </row>
    <row r="731" spans="1:23" ht="51" customHeight="1" x14ac:dyDescent="0.2">
      <c r="A731" s="19"/>
      <c r="B731" s="5" t="s">
        <v>511</v>
      </c>
      <c r="C731" s="22">
        <v>1</v>
      </c>
      <c r="D731" s="5" t="s">
        <v>107</v>
      </c>
      <c r="E731" s="19" t="s">
        <v>488</v>
      </c>
      <c r="F731" s="5" t="s">
        <v>1161</v>
      </c>
      <c r="G731" s="19" t="s">
        <v>1043</v>
      </c>
      <c r="H731" s="19" t="s">
        <v>1160</v>
      </c>
      <c r="I731" s="20">
        <v>179</v>
      </c>
      <c r="J731" s="4">
        <f t="shared" si="13"/>
        <v>1</v>
      </c>
      <c r="K731" s="1"/>
      <c r="L731" s="1"/>
      <c r="M731" s="1"/>
      <c r="N731" s="1">
        <v>1</v>
      </c>
      <c r="O731" s="1"/>
      <c r="P731" s="1"/>
      <c r="Q731" s="1"/>
      <c r="R731" s="1"/>
      <c r="S731" s="21"/>
      <c r="T731" s="21"/>
      <c r="U731" s="21"/>
      <c r="V731" s="21"/>
      <c r="W731" s="21"/>
    </row>
    <row r="732" spans="1:23" ht="51" customHeight="1" x14ac:dyDescent="0.2">
      <c r="A732" s="19"/>
      <c r="B732" s="5" t="s">
        <v>511</v>
      </c>
      <c r="C732" s="22">
        <v>1</v>
      </c>
      <c r="D732" s="5" t="s">
        <v>107</v>
      </c>
      <c r="E732" s="19" t="s">
        <v>488</v>
      </c>
      <c r="F732" s="5" t="s">
        <v>1163</v>
      </c>
      <c r="G732" s="19" t="s">
        <v>1043</v>
      </c>
      <c r="H732" s="19" t="s">
        <v>1162</v>
      </c>
      <c r="I732" s="20">
        <v>179</v>
      </c>
      <c r="J732" s="4">
        <f t="shared" si="13"/>
        <v>1</v>
      </c>
      <c r="K732" s="1"/>
      <c r="L732" s="1"/>
      <c r="M732" s="1"/>
      <c r="N732" s="1">
        <v>1</v>
      </c>
      <c r="O732" s="1"/>
      <c r="P732" s="1"/>
      <c r="Q732" s="1"/>
      <c r="R732" s="1"/>
      <c r="S732" s="21"/>
      <c r="T732" s="21"/>
      <c r="U732" s="21"/>
      <c r="V732" s="21"/>
      <c r="W732" s="21"/>
    </row>
    <row r="733" spans="1:23" ht="51" customHeight="1" x14ac:dyDescent="0.2">
      <c r="A733" s="19"/>
      <c r="B733" s="5" t="s">
        <v>512</v>
      </c>
      <c r="C733" s="22">
        <v>1</v>
      </c>
      <c r="D733" s="19" t="s">
        <v>107</v>
      </c>
      <c r="E733" s="5" t="s">
        <v>549</v>
      </c>
      <c r="F733" s="5" t="s">
        <v>1164</v>
      </c>
      <c r="G733" s="19" t="s">
        <v>614</v>
      </c>
      <c r="H733" s="19" t="s">
        <v>1165</v>
      </c>
      <c r="I733" s="20">
        <v>199</v>
      </c>
      <c r="J733" s="4">
        <f t="shared" si="13"/>
        <v>1</v>
      </c>
      <c r="K733" s="21"/>
      <c r="L733" s="21"/>
      <c r="M733" s="21"/>
      <c r="N733" s="21"/>
      <c r="O733" s="1"/>
      <c r="P733" s="1"/>
      <c r="Q733" s="1"/>
      <c r="R733" s="1">
        <v>1</v>
      </c>
      <c r="S733" s="1"/>
      <c r="T733" s="1"/>
      <c r="U733" s="1"/>
      <c r="V733" s="1"/>
      <c r="W733" s="21"/>
    </row>
    <row r="734" spans="1:23" ht="51" customHeight="1" x14ac:dyDescent="0.2">
      <c r="A734" s="19"/>
      <c r="B734" s="5" t="s">
        <v>512</v>
      </c>
      <c r="C734" s="22">
        <v>1</v>
      </c>
      <c r="D734" s="19" t="s">
        <v>107</v>
      </c>
      <c r="E734" s="5" t="s">
        <v>549</v>
      </c>
      <c r="F734" s="5" t="s">
        <v>1166</v>
      </c>
      <c r="G734" s="19" t="s">
        <v>614</v>
      </c>
      <c r="H734" s="19" t="s">
        <v>1160</v>
      </c>
      <c r="I734" s="20">
        <v>199</v>
      </c>
      <c r="J734" s="4">
        <f t="shared" si="13"/>
        <v>1</v>
      </c>
      <c r="K734" s="21"/>
      <c r="L734" s="21"/>
      <c r="M734" s="21"/>
      <c r="N734" s="21"/>
      <c r="O734" s="1"/>
      <c r="P734" s="1"/>
      <c r="Q734" s="1"/>
      <c r="R734" s="1">
        <v>1</v>
      </c>
      <c r="S734" s="1"/>
      <c r="T734" s="1"/>
      <c r="U734" s="1"/>
      <c r="V734" s="1"/>
      <c r="W734" s="21"/>
    </row>
    <row r="735" spans="1:23" ht="51" customHeight="1" x14ac:dyDescent="0.2">
      <c r="A735" s="19"/>
      <c r="B735" s="5" t="s">
        <v>512</v>
      </c>
      <c r="C735" s="22">
        <v>1</v>
      </c>
      <c r="D735" s="19" t="s">
        <v>107</v>
      </c>
      <c r="E735" s="5" t="s">
        <v>549</v>
      </c>
      <c r="F735" s="5" t="s">
        <v>1167</v>
      </c>
      <c r="G735" s="19" t="s">
        <v>614</v>
      </c>
      <c r="H735" s="19" t="s">
        <v>1168</v>
      </c>
      <c r="I735" s="20">
        <v>199</v>
      </c>
      <c r="J735" s="4">
        <f t="shared" si="13"/>
        <v>1</v>
      </c>
      <c r="K735" s="21"/>
      <c r="L735" s="21"/>
      <c r="M735" s="21"/>
      <c r="N735" s="21"/>
      <c r="O735" s="1"/>
      <c r="P735" s="1"/>
      <c r="Q735" s="1"/>
      <c r="R735" s="1">
        <v>1</v>
      </c>
      <c r="S735" s="1"/>
      <c r="T735" s="1"/>
      <c r="U735" s="1"/>
      <c r="V735" s="1"/>
      <c r="W735" s="21"/>
    </row>
    <row r="736" spans="1:23" ht="51" customHeight="1" x14ac:dyDescent="0.2">
      <c r="A736" s="19"/>
      <c r="B736" s="5" t="s">
        <v>512</v>
      </c>
      <c r="C736" s="22">
        <v>1</v>
      </c>
      <c r="D736" s="19" t="s">
        <v>107</v>
      </c>
      <c r="E736" s="5" t="s">
        <v>549</v>
      </c>
      <c r="F736" s="5" t="s">
        <v>1169</v>
      </c>
      <c r="G736" s="19" t="s">
        <v>614</v>
      </c>
      <c r="H736" s="19" t="s">
        <v>1170</v>
      </c>
      <c r="I736" s="20">
        <v>199</v>
      </c>
      <c r="J736" s="4">
        <f t="shared" si="13"/>
        <v>1</v>
      </c>
      <c r="K736" s="21"/>
      <c r="L736" s="21"/>
      <c r="M736" s="21"/>
      <c r="N736" s="21"/>
      <c r="O736" s="1"/>
      <c r="P736" s="1"/>
      <c r="Q736" s="1"/>
      <c r="R736" s="1">
        <v>1</v>
      </c>
      <c r="S736" s="1"/>
      <c r="T736" s="1"/>
      <c r="U736" s="1"/>
      <c r="V736" s="1"/>
      <c r="W736" s="21"/>
    </row>
    <row r="737" spans="1:23" ht="51" customHeight="1" x14ac:dyDescent="0.2">
      <c r="A737" s="19"/>
      <c r="B737" s="5" t="s">
        <v>512</v>
      </c>
      <c r="C737" s="22">
        <v>1</v>
      </c>
      <c r="D737" s="19" t="s">
        <v>107</v>
      </c>
      <c r="E737" s="5" t="s">
        <v>549</v>
      </c>
      <c r="F737" s="5" t="s">
        <v>1171</v>
      </c>
      <c r="G737" s="19" t="s">
        <v>614</v>
      </c>
      <c r="H737" s="19" t="s">
        <v>1070</v>
      </c>
      <c r="I737" s="20">
        <v>199</v>
      </c>
      <c r="J737" s="4">
        <f t="shared" si="13"/>
        <v>1</v>
      </c>
      <c r="K737" s="21"/>
      <c r="L737" s="21"/>
      <c r="M737" s="21"/>
      <c r="N737" s="21"/>
      <c r="O737" s="1"/>
      <c r="P737" s="1"/>
      <c r="Q737" s="1"/>
      <c r="R737" s="1">
        <v>1</v>
      </c>
      <c r="S737" s="1"/>
      <c r="T737" s="1"/>
      <c r="U737" s="1"/>
      <c r="V737" s="1"/>
      <c r="W737" s="21"/>
    </row>
    <row r="738" spans="1:23" ht="51" customHeight="1" x14ac:dyDescent="0.2">
      <c r="A738" s="19"/>
      <c r="B738" s="5" t="s">
        <v>512</v>
      </c>
      <c r="C738" s="22">
        <v>1</v>
      </c>
      <c r="D738" s="19" t="s">
        <v>107</v>
      </c>
      <c r="E738" s="5" t="s">
        <v>565</v>
      </c>
      <c r="F738" s="5" t="s">
        <v>1172</v>
      </c>
      <c r="G738" s="19" t="s">
        <v>614</v>
      </c>
      <c r="H738" s="19" t="s">
        <v>1173</v>
      </c>
      <c r="I738" s="20">
        <v>195</v>
      </c>
      <c r="J738" s="4">
        <f t="shared" si="13"/>
        <v>1</v>
      </c>
      <c r="K738" s="21"/>
      <c r="L738" s="21"/>
      <c r="M738" s="21"/>
      <c r="N738" s="21"/>
      <c r="O738" s="1"/>
      <c r="P738" s="1"/>
      <c r="Q738" s="1"/>
      <c r="R738" s="1">
        <v>1</v>
      </c>
      <c r="S738" s="1"/>
      <c r="T738" s="1"/>
      <c r="U738" s="1"/>
      <c r="V738" s="1"/>
      <c r="W738" s="21"/>
    </row>
    <row r="739" spans="1:23" ht="51" customHeight="1" x14ac:dyDescent="0.2">
      <c r="A739" s="19"/>
      <c r="B739" s="5" t="s">
        <v>512</v>
      </c>
      <c r="C739" s="22">
        <v>1</v>
      </c>
      <c r="D739" s="19" t="s">
        <v>107</v>
      </c>
      <c r="E739" s="5" t="s">
        <v>565</v>
      </c>
      <c r="F739" s="5" t="s">
        <v>1174</v>
      </c>
      <c r="G739" s="19" t="s">
        <v>1000</v>
      </c>
      <c r="H739" s="19" t="s">
        <v>1107</v>
      </c>
      <c r="I739" s="20">
        <v>195</v>
      </c>
      <c r="J739" s="4">
        <f t="shared" si="13"/>
        <v>1</v>
      </c>
      <c r="K739" s="21"/>
      <c r="L739" s="21"/>
      <c r="M739" s="21"/>
      <c r="N739" s="21"/>
      <c r="O739" s="1"/>
      <c r="P739" s="1"/>
      <c r="Q739" s="1"/>
      <c r="R739" s="1">
        <v>1</v>
      </c>
      <c r="S739" s="1"/>
      <c r="T739" s="1"/>
      <c r="U739" s="1"/>
      <c r="V739" s="1"/>
      <c r="W739" s="21"/>
    </row>
    <row r="740" spans="1:23" ht="51" customHeight="1" x14ac:dyDescent="0.2">
      <c r="A740" s="19"/>
      <c r="B740" s="5" t="s">
        <v>512</v>
      </c>
      <c r="C740" s="22">
        <v>1</v>
      </c>
      <c r="D740" s="19" t="s">
        <v>107</v>
      </c>
      <c r="E740" s="5" t="s">
        <v>565</v>
      </c>
      <c r="F740" s="5" t="s">
        <v>1175</v>
      </c>
      <c r="G740" s="19" t="s">
        <v>1000</v>
      </c>
      <c r="H740" s="19" t="s">
        <v>1176</v>
      </c>
      <c r="I740" s="20">
        <v>195</v>
      </c>
      <c r="J740" s="4">
        <f t="shared" si="13"/>
        <v>1</v>
      </c>
      <c r="K740" s="21"/>
      <c r="L740" s="21"/>
      <c r="M740" s="21"/>
      <c r="N740" s="21"/>
      <c r="O740" s="1"/>
      <c r="P740" s="1"/>
      <c r="Q740" s="1"/>
      <c r="R740" s="1">
        <v>1</v>
      </c>
      <c r="S740" s="1"/>
      <c r="T740" s="1"/>
      <c r="U740" s="1"/>
      <c r="V740" s="1"/>
      <c r="W740" s="21"/>
    </row>
    <row r="741" spans="1:23" ht="51" customHeight="1" x14ac:dyDescent="0.2">
      <c r="A741" s="19"/>
      <c r="B741" s="5" t="s">
        <v>512</v>
      </c>
      <c r="C741" s="22">
        <v>1</v>
      </c>
      <c r="D741" s="19" t="s">
        <v>107</v>
      </c>
      <c r="E741" s="5" t="s">
        <v>565</v>
      </c>
      <c r="F741" s="5" t="s">
        <v>1177</v>
      </c>
      <c r="G741" s="19" t="s">
        <v>1000</v>
      </c>
      <c r="H741" s="19" t="s">
        <v>1178</v>
      </c>
      <c r="I741" s="20">
        <v>195</v>
      </c>
      <c r="J741" s="4">
        <f t="shared" si="13"/>
        <v>1</v>
      </c>
      <c r="K741" s="21"/>
      <c r="L741" s="21"/>
      <c r="M741" s="21"/>
      <c r="N741" s="21"/>
      <c r="O741" s="1"/>
      <c r="P741" s="1"/>
      <c r="Q741" s="1"/>
      <c r="R741" s="1">
        <v>1</v>
      </c>
      <c r="S741" s="1"/>
      <c r="T741" s="1"/>
      <c r="U741" s="1"/>
      <c r="V741" s="1"/>
      <c r="W741" s="21"/>
    </row>
    <row r="742" spans="1:23" ht="51" customHeight="1" x14ac:dyDescent="0.2">
      <c r="A742" s="19"/>
      <c r="B742" s="5" t="s">
        <v>512</v>
      </c>
      <c r="C742" s="22">
        <v>1</v>
      </c>
      <c r="D742" s="19" t="s">
        <v>107</v>
      </c>
      <c r="E742" s="5" t="s">
        <v>565</v>
      </c>
      <c r="F742" s="5" t="s">
        <v>1179</v>
      </c>
      <c r="G742" s="19" t="s">
        <v>1000</v>
      </c>
      <c r="H742" s="19" t="s">
        <v>1070</v>
      </c>
      <c r="I742" s="20">
        <v>195</v>
      </c>
      <c r="J742" s="4">
        <f t="shared" si="13"/>
        <v>1</v>
      </c>
      <c r="K742" s="21"/>
      <c r="L742" s="21"/>
      <c r="M742" s="21"/>
      <c r="N742" s="21"/>
      <c r="O742" s="1"/>
      <c r="P742" s="1"/>
      <c r="Q742" s="1"/>
      <c r="R742" s="1">
        <v>1</v>
      </c>
      <c r="S742" s="1"/>
      <c r="T742" s="1"/>
      <c r="U742" s="1"/>
      <c r="V742" s="1"/>
      <c r="W742" s="21"/>
    </row>
    <row r="743" spans="1:23" ht="51" customHeight="1" x14ac:dyDescent="0.2">
      <c r="A743" s="19"/>
      <c r="B743" s="5" t="s">
        <v>512</v>
      </c>
      <c r="C743" s="22">
        <v>1</v>
      </c>
      <c r="D743" s="19" t="s">
        <v>107</v>
      </c>
      <c r="E743" s="5" t="s">
        <v>562</v>
      </c>
      <c r="F743" s="5" t="s">
        <v>1180</v>
      </c>
      <c r="G743" s="19" t="s">
        <v>614</v>
      </c>
      <c r="H743" s="19" t="s">
        <v>1181</v>
      </c>
      <c r="I743" s="20">
        <v>199</v>
      </c>
      <c r="J743" s="4">
        <f t="shared" si="13"/>
        <v>1</v>
      </c>
      <c r="K743" s="21"/>
      <c r="L743" s="21"/>
      <c r="M743" s="21"/>
      <c r="N743" s="21"/>
      <c r="O743" s="1"/>
      <c r="P743" s="1"/>
      <c r="Q743" s="1"/>
      <c r="R743" s="1">
        <v>1</v>
      </c>
      <c r="S743" s="1"/>
      <c r="T743" s="1"/>
      <c r="U743" s="1"/>
      <c r="V743" s="1"/>
      <c r="W743" s="21"/>
    </row>
    <row r="744" spans="1:23" ht="51" customHeight="1" x14ac:dyDescent="0.2">
      <c r="A744" s="19"/>
      <c r="B744" s="5" t="s">
        <v>512</v>
      </c>
      <c r="C744" s="22">
        <v>1</v>
      </c>
      <c r="D744" s="19" t="s">
        <v>107</v>
      </c>
      <c r="E744" s="5" t="s">
        <v>562</v>
      </c>
      <c r="F744" s="5" t="s">
        <v>1182</v>
      </c>
      <c r="G744" s="19" t="s">
        <v>614</v>
      </c>
      <c r="H744" s="19" t="s">
        <v>1183</v>
      </c>
      <c r="I744" s="20">
        <v>199</v>
      </c>
      <c r="J744" s="4">
        <f t="shared" si="13"/>
        <v>1</v>
      </c>
      <c r="K744" s="21"/>
      <c r="L744" s="21"/>
      <c r="M744" s="21"/>
      <c r="N744" s="21"/>
      <c r="O744" s="1"/>
      <c r="P744" s="1"/>
      <c r="Q744" s="1"/>
      <c r="R744" s="1">
        <v>1</v>
      </c>
      <c r="S744" s="1"/>
      <c r="T744" s="1"/>
      <c r="U744" s="1"/>
      <c r="V744" s="1"/>
      <c r="W744" s="21"/>
    </row>
    <row r="745" spans="1:23" ht="51" customHeight="1" x14ac:dyDescent="0.2">
      <c r="A745" s="19"/>
      <c r="B745" s="5" t="s">
        <v>512</v>
      </c>
      <c r="C745" s="22">
        <v>1</v>
      </c>
      <c r="D745" s="19" t="s">
        <v>107</v>
      </c>
      <c r="E745" s="5" t="s">
        <v>562</v>
      </c>
      <c r="F745" s="5" t="s">
        <v>1184</v>
      </c>
      <c r="G745" s="19" t="s">
        <v>614</v>
      </c>
      <c r="H745" s="19" t="s">
        <v>1185</v>
      </c>
      <c r="I745" s="20">
        <v>199</v>
      </c>
      <c r="J745" s="4">
        <f t="shared" si="13"/>
        <v>1</v>
      </c>
      <c r="K745" s="21"/>
      <c r="L745" s="21"/>
      <c r="M745" s="21"/>
      <c r="N745" s="21"/>
      <c r="O745" s="1"/>
      <c r="P745" s="1"/>
      <c r="Q745" s="1"/>
      <c r="R745" s="1">
        <v>1</v>
      </c>
      <c r="S745" s="1"/>
      <c r="T745" s="1"/>
      <c r="U745" s="1"/>
      <c r="V745" s="1"/>
      <c r="W745" s="21"/>
    </row>
    <row r="746" spans="1:23" ht="51" customHeight="1" x14ac:dyDescent="0.2">
      <c r="A746" s="19"/>
      <c r="B746" s="5" t="s">
        <v>512</v>
      </c>
      <c r="C746" s="22">
        <v>1</v>
      </c>
      <c r="D746" s="19" t="s">
        <v>107</v>
      </c>
      <c r="E746" s="5" t="s">
        <v>562</v>
      </c>
      <c r="F746" s="5" t="s">
        <v>1186</v>
      </c>
      <c r="G746" s="19" t="s">
        <v>614</v>
      </c>
      <c r="H746" s="19" t="s">
        <v>1187</v>
      </c>
      <c r="I746" s="20">
        <v>199</v>
      </c>
      <c r="J746" s="4">
        <f t="shared" si="13"/>
        <v>1</v>
      </c>
      <c r="K746" s="21"/>
      <c r="L746" s="21"/>
      <c r="M746" s="21"/>
      <c r="N746" s="21"/>
      <c r="O746" s="1"/>
      <c r="P746" s="1"/>
      <c r="Q746" s="1"/>
      <c r="R746" s="1">
        <v>1</v>
      </c>
      <c r="S746" s="1"/>
      <c r="T746" s="1"/>
      <c r="U746" s="1"/>
      <c r="V746" s="1"/>
      <c r="W746" s="21"/>
    </row>
    <row r="747" spans="1:23" ht="51" customHeight="1" x14ac:dyDescent="0.2">
      <c r="A747" s="19"/>
      <c r="B747" s="5" t="s">
        <v>512</v>
      </c>
      <c r="C747" s="22">
        <v>1</v>
      </c>
      <c r="D747" s="19" t="s">
        <v>107</v>
      </c>
      <c r="E747" s="5" t="s">
        <v>562</v>
      </c>
      <c r="F747" s="5" t="s">
        <v>1188</v>
      </c>
      <c r="G747" s="19" t="s">
        <v>614</v>
      </c>
      <c r="H747" s="19" t="s">
        <v>1189</v>
      </c>
      <c r="I747" s="20">
        <v>199</v>
      </c>
      <c r="J747" s="4">
        <f t="shared" si="13"/>
        <v>1</v>
      </c>
      <c r="K747" s="21"/>
      <c r="L747" s="21"/>
      <c r="M747" s="21"/>
      <c r="N747" s="21"/>
      <c r="O747" s="1"/>
      <c r="P747" s="1"/>
      <c r="Q747" s="1"/>
      <c r="R747" s="1">
        <v>1</v>
      </c>
      <c r="S747" s="1"/>
      <c r="T747" s="1"/>
      <c r="U747" s="1"/>
      <c r="V747" s="1"/>
      <c r="W747" s="21"/>
    </row>
  </sheetData>
  <autoFilter ref="B2:W748"/>
  <sortState ref="A3:W451">
    <sortCondition descending="1" ref="B3:B451"/>
    <sortCondition ref="D3:D451"/>
    <sortCondition ref="E3:E451"/>
    <sortCondition ref="F3:F451"/>
  </sortState>
  <phoneticPr fontId="5" type="noConversion"/>
  <conditionalFormatting sqref="F3:F747">
    <cfRule type="duplicateValues" dxfId="0" priority="806"/>
  </conditionalFormatting>
  <pageMargins left="0.51181102362204722" right="0.51181102362204722" top="0.74803149606299213" bottom="0.55118110236220474" header="0.31496062992125984" footer="0.31496062992125984"/>
  <pageSetup paperSize="9" scale="67" fitToHeight="50" orientation="landscape" horizontalDpi="0" verticalDpi="0"/>
  <headerFooter>
    <oddHeader>&amp;C&amp;"Calibri,Normale"&amp;K000000&amp;F&amp;R&amp;"Calibri,Normale"&amp;K000000&amp;P di &amp;N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STOCK assortito ARTICOLO</vt:lpstr>
      <vt:lpstr>'STOCK assortito ARTICOLO'!Print_Titles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2023-01-17T16:43:00Z</cp:lastPrinted>
  <dcterms:created xsi:type="dcterms:W3CDTF">2022-06-02T10:10:37Z</dcterms:created>
  <dcterms:modified xsi:type="dcterms:W3CDTF">2023-05-15T08:31:02Z</dcterms:modified>
</cp:coreProperties>
</file>